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0.xml" ContentType="application/vnd.openxmlformats-officedocument.spreadsheetml.table+xml"/>
  <Override PartName="/xl/tables/table12.xml" ContentType="application/vnd.openxmlformats-officedocument.spreadsheetml.table+xml"/>
  <Override PartName="/xl/comments1.xml" ContentType="application/vnd.openxmlformats-officedocument.spreadsheetml.comments+xml"/>
  <Override PartName="/xl/tables/table1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Scott\Downloads\"/>
    </mc:Choice>
  </mc:AlternateContent>
  <xr:revisionPtr revIDLastSave="0" documentId="8_{2B2A4493-3538-460F-9BB5-16B9DB2E3734}" xr6:coauthVersionLast="47" xr6:coauthVersionMax="47" xr10:uidLastSave="{00000000-0000-0000-0000-000000000000}"/>
  <workbookProtection workbookAlgorithmName="SHA-512" workbookHashValue="+jYJgQZTyqmWl8g6OVX0CQhDz7RLkom3K7btJekvKSMpe04saEoFVti9MRNREu8Bgff++Brdxy/sL6cRsLxU4A==" workbookSaltValue="q2UcyfXSatP+jvUgJoaN3g==" workbookSpinCount="100000" lockStructure="1"/>
  <bookViews>
    <workbookView xWindow="33720" yWindow="-120" windowWidth="29040" windowHeight="15720" xr2:uid="{40491EF4-418C-4B0E-988C-F57E29F10195}"/>
  </bookViews>
  <sheets>
    <sheet name="Inventory Form" sheetId="1" r:id="rId1"/>
    <sheet name="Lookup Valu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1" i="1" l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482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SHPO</author>
    <author>IA SHPO</author>
  </authors>
  <commentList>
    <comment ref="A1" authorId="0" shapeId="0" xr:uid="{00050352-1EE4-4463-9055-DF48BD8B65C4}">
      <text>
        <r>
          <rPr>
            <b/>
            <sz val="9"/>
            <color indexed="81"/>
            <rFont val="Tahoma"/>
            <family val="2"/>
          </rPr>
          <t>Enter Inventory ID if known.  If not known, please leave blank.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" authorId="0" shapeId="0" xr:uid="{0E42F499-0036-464B-99B2-0B1E95B5C10A}">
      <text>
        <r>
          <rPr>
            <b/>
            <sz val="9"/>
            <color indexed="81"/>
            <rFont val="Tahoma"/>
            <family val="2"/>
          </rPr>
          <t>Enter name of property.  If not known, enter a description like "House" or "Commercial Building".</t>
        </r>
      </text>
    </comment>
    <comment ref="C1" authorId="0" shapeId="0" xr:uid="{05CE8BF5-741D-475D-A55A-8AE96E14DC71}">
      <text>
        <r>
          <rPr>
            <b/>
            <sz val="9"/>
            <color indexed="81"/>
            <rFont val="Tahoma"/>
            <family val="2"/>
          </rPr>
          <t>Enter street prefix if available.</t>
        </r>
      </text>
    </comment>
    <comment ref="D1" authorId="0" shapeId="0" xr:uid="{85D0D111-4E40-49C0-A949-B4D42EC1CFD8}">
      <text>
        <r>
          <rPr>
            <b/>
            <sz val="9"/>
            <color indexed="81"/>
            <rFont val="Tahoma"/>
            <family val="2"/>
          </rPr>
          <t>Enter street number if available.</t>
        </r>
      </text>
    </comment>
    <comment ref="E1" authorId="0" shapeId="0" xr:uid="{FBD15995-7A7D-4159-BED8-332790955D48}">
      <text>
        <r>
          <rPr>
            <b/>
            <sz val="9"/>
            <color indexed="81"/>
            <rFont val="Tahoma"/>
            <family val="2"/>
          </rPr>
          <t>Enter street name if available.</t>
        </r>
      </text>
    </comment>
    <comment ref="F1" authorId="0" shapeId="0" xr:uid="{6DA8FA7C-F6ED-40F1-B212-5CD5813A0305}">
      <text>
        <r>
          <rPr>
            <b/>
            <sz val="9"/>
            <color indexed="81"/>
            <rFont val="Tahoma"/>
            <family val="2"/>
          </rPr>
          <t>Enter street type if available.</t>
        </r>
      </text>
    </comment>
    <comment ref="G1" authorId="0" shapeId="0" xr:uid="{21AA7B76-EDBD-4572-9E09-DEA8FF7C3664}">
      <text>
        <r>
          <rPr>
            <b/>
            <sz val="9"/>
            <color indexed="81"/>
            <rFont val="Tahoma"/>
            <family val="2"/>
          </rPr>
          <t>Enter street suffix is available.</t>
        </r>
      </text>
    </comment>
    <comment ref="H1" authorId="0" shapeId="0" xr:uid="{E86A40E8-ED31-40E7-8B8D-30891CB2FF16}">
      <text>
        <r>
          <rPr>
            <b/>
            <sz val="9"/>
            <color indexed="81"/>
            <rFont val="Tahoma"/>
            <family val="2"/>
          </rPr>
          <t>Enter city.  If rural, enter nearest city name.</t>
        </r>
      </text>
    </comment>
    <comment ref="I1" authorId="0" shapeId="0" xr:uid="{09D1EAEE-F1D6-487B-8845-37C0CF419F4B}">
      <text>
        <r>
          <rPr>
            <b/>
            <sz val="9"/>
            <color indexed="81"/>
            <rFont val="Tahoma"/>
            <family val="2"/>
          </rPr>
          <t>Enter zip code of city.</t>
        </r>
      </text>
    </comment>
    <comment ref="J1" authorId="1" shapeId="0" xr:uid="{2DEF53E2-05AB-4B17-A3B8-527189AEB194}">
      <text>
        <r>
          <rPr>
            <b/>
            <sz val="9"/>
            <color indexed="81"/>
            <rFont val="Tahoma"/>
            <family val="2"/>
          </rPr>
          <t>Please provide latitude coordinate for center of property.</t>
        </r>
      </text>
    </comment>
    <comment ref="K1" authorId="1" shapeId="0" xr:uid="{4F859F91-30E1-40C3-BC34-F6979432E11F}">
      <text>
        <r>
          <rPr>
            <b/>
            <sz val="9"/>
            <color indexed="81"/>
            <rFont val="Tahoma"/>
            <charset val="1"/>
          </rPr>
          <t>Please provide longitude coordinate for center of property.</t>
        </r>
      </text>
    </comment>
    <comment ref="L1" authorId="0" shapeId="0" xr:uid="{15D9F222-D4EE-4FAD-95DC-F6CB3F0535A7}">
      <text>
        <r>
          <rPr>
            <b/>
            <sz val="9"/>
            <color indexed="81"/>
            <rFont val="Tahoma"/>
            <family val="2"/>
          </rPr>
          <t>Use Address Description if there is no address.  Example, "SW corner intersection of 220th ST and Bell Ave."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" authorId="0" shapeId="0" xr:uid="{7CCA3275-26F3-49D7-94A1-975977B251D5}">
      <text>
        <r>
          <rPr>
            <b/>
            <sz val="9"/>
            <color indexed="81"/>
            <rFont val="Tahoma"/>
            <family val="2"/>
          </rPr>
          <t>Select a county from the list.  No inventory number can be assigned without a county.</t>
        </r>
      </text>
    </comment>
    <comment ref="N1" authorId="0" shapeId="0" xr:uid="{1369A773-E8A7-4500-8871-270B162E12C2}">
      <text>
        <r>
          <rPr>
            <b/>
            <sz val="9"/>
            <color indexed="81"/>
            <rFont val="Tahoma"/>
            <family val="2"/>
          </rPr>
          <t>County Code will automatically fill when you select County.</t>
        </r>
      </text>
    </comment>
    <comment ref="O1" authorId="0" shapeId="0" xr:uid="{17FD0D9D-6367-465A-B690-D65BA8F6612E}">
      <text>
        <r>
          <rPr>
            <b/>
            <sz val="9"/>
            <color indexed="81"/>
            <rFont val="Tahoma"/>
            <family val="2"/>
          </rPr>
          <t>If rural, enter the appropriate township name.  Example: Bloomington.</t>
        </r>
      </text>
    </comment>
    <comment ref="P1" authorId="0" shapeId="0" xr:uid="{63994830-4E20-4DB9-9C19-8A57D2C0B6AC}">
      <text>
        <r>
          <rPr>
            <b/>
            <sz val="9"/>
            <color indexed="81"/>
            <rFont val="Tahoma"/>
            <family val="2"/>
          </rPr>
          <t>If rural, enter the appropriate section number.</t>
        </r>
      </text>
    </comment>
    <comment ref="Q1" authorId="0" shapeId="0" xr:uid="{3C2282A2-1FB5-4EF5-AD18-AA48CACB2496}">
      <text>
        <r>
          <rPr>
            <b/>
            <sz val="9"/>
            <color indexed="81"/>
            <rFont val="Tahoma"/>
            <family val="2"/>
          </rPr>
          <t>If rural, enter the appropriate township number.  Example, 79N.</t>
        </r>
      </text>
    </comment>
    <comment ref="R1" authorId="0" shapeId="0" xr:uid="{9953EAE9-1321-4D14-A520-EBD53E670271}">
      <text>
        <r>
          <rPr>
            <b/>
            <sz val="9"/>
            <color indexed="81"/>
            <rFont val="Tahoma"/>
            <family val="2"/>
          </rPr>
          <t>If rural, enter the range.  Example, 3W.</t>
        </r>
      </text>
    </comment>
    <comment ref="S1" authorId="0" shapeId="0" xr:uid="{CAA355B0-88F7-4BE1-B601-72CFC03F8A90}">
      <text>
        <r>
          <rPr>
            <b/>
            <sz val="9"/>
            <color indexed="81"/>
            <rFont val="Tahoma"/>
            <family val="2"/>
          </rPr>
          <t>If rural, select the appropriate quarter of section from the list.</t>
        </r>
      </text>
    </comment>
    <comment ref="T1" authorId="0" shapeId="0" xr:uid="{4B9F4F9C-9BF7-4B09-B69A-B84595806787}">
      <text>
        <r>
          <rPr>
            <b/>
            <sz val="9"/>
            <color indexed="81"/>
            <rFont val="Tahoma"/>
            <family val="2"/>
          </rPr>
          <t>If rural, select the appropriate quarter section from the list.</t>
        </r>
      </text>
    </comment>
    <comment ref="U1" authorId="0" shapeId="0" xr:uid="{3C4EA93B-A519-40E9-93CD-D2D5A7E50825}">
      <text>
        <r>
          <rPr>
            <b/>
            <sz val="9"/>
            <color indexed="81"/>
            <rFont val="Tahoma"/>
            <family val="2"/>
          </rPr>
          <t>Enter the appropriate resource type being documented from the list.</t>
        </r>
      </text>
    </comment>
    <comment ref="V1" authorId="1" shapeId="0" xr:uid="{BB33FD55-61CD-4AE5-B495-41ABF10908F4}">
      <text>
        <r>
          <rPr>
            <b/>
            <sz val="9"/>
            <color indexed="81"/>
            <rFont val="Tahoma"/>
            <charset val="1"/>
          </rPr>
          <t>Please select if the property is already listed in the NRHP.  If unknown, select "Unknown".</t>
        </r>
      </text>
    </comment>
    <comment ref="W1" authorId="1" shapeId="0" xr:uid="{46EA94E7-7091-4765-8465-EE4809038D17}">
      <text>
        <r>
          <rPr>
            <b/>
            <sz val="9"/>
            <color indexed="81"/>
            <rFont val="Tahoma"/>
            <family val="2"/>
          </rPr>
          <t>Please indicate if this property was documented as part of a previous survey.  If unknown, select "Unknown".</t>
        </r>
      </text>
    </comment>
    <comment ref="X1" authorId="0" shapeId="0" xr:uid="{527CBD14-6436-47DD-B72E-F6E764141464}">
      <text>
        <r>
          <rPr>
            <b/>
            <sz val="9"/>
            <color indexed="81"/>
            <rFont val="Tahoma"/>
            <family val="2"/>
          </rPr>
          <t>Please enter the year the property was constructed/occupied.  Estimates are acceptable.</t>
        </r>
      </text>
    </comment>
    <comment ref="Y1" authorId="0" shapeId="0" xr:uid="{4B81F864-7BE4-491A-AAAB-8AA480CA35B8}">
      <text>
        <r>
          <rPr>
            <b/>
            <sz val="9"/>
            <color indexed="81"/>
            <rFont val="Tahoma"/>
            <family val="2"/>
          </rPr>
          <t>If the construction date is estimated, select "yes".  If the construction date is known, select "no".</t>
        </r>
      </text>
    </comment>
    <comment ref="Z1" authorId="0" shapeId="0" xr:uid="{F8F1D71F-B0EA-421E-BBBB-9D6C66898654}">
      <text>
        <r>
          <rPr>
            <b/>
            <sz val="9"/>
            <color indexed="81"/>
            <rFont val="Tahoma"/>
            <family val="2"/>
          </rPr>
          <t>Please select how the property currently functions from the list provided.</t>
        </r>
      </text>
    </comment>
    <comment ref="AA1" authorId="1" shapeId="0" xr:uid="{DD322603-ACD1-4209-8E21-876A55CC9BF3}">
      <text>
        <r>
          <rPr>
            <b/>
            <sz val="9"/>
            <color indexed="81"/>
            <rFont val="Tahoma"/>
            <charset val="1"/>
          </rPr>
          <t>Please use this field to enter a brief architectural description of the property.  Please follow guidance provided in the Historic Architectural Survey Guidelines. If a potential district is observed, include statement, i.e. "surrounding downtown has historic district potential."  See SHPO website for a copy of these guidelines.</t>
        </r>
      </text>
    </comment>
    <comment ref="AB1" authorId="1" shapeId="0" xr:uid="{E1DB9536-4D6B-4DD7-B2E2-50A403AC9FE1}">
      <text>
        <r>
          <rPr>
            <b/>
            <sz val="9"/>
            <color indexed="81"/>
            <rFont val="Tahoma"/>
            <family val="2"/>
          </rPr>
          <t>Please indicate if additional research is needed to determine NRHP eligibility for the property.</t>
        </r>
      </text>
    </comment>
    <comment ref="AC1" authorId="1" shapeId="0" xr:uid="{887AF8BA-BFB0-42DD-A06B-17B3CD87E7F9}">
      <text>
        <r>
          <rPr>
            <b/>
            <sz val="9"/>
            <color indexed="81"/>
            <rFont val="Tahoma"/>
            <family val="2"/>
          </rPr>
          <t>Use this field to insert a current photograph of the property.  Please provide only one photograph.  Use "Insert" in the ribbon to insert the picture.</t>
        </r>
      </text>
    </comment>
  </commentList>
</comments>
</file>

<file path=xl/sharedStrings.xml><?xml version="1.0" encoding="utf-8"?>
<sst xmlns="http://schemas.openxmlformats.org/spreadsheetml/2006/main" count="861" uniqueCount="565">
  <si>
    <t>Inventory ID</t>
  </si>
  <si>
    <t>Historic Name of Property</t>
  </si>
  <si>
    <t>Street Prefix</t>
  </si>
  <si>
    <t>Street Number</t>
  </si>
  <si>
    <t>Street Name</t>
  </si>
  <si>
    <t>Street Type</t>
  </si>
  <si>
    <t>Street Suffix</t>
  </si>
  <si>
    <t>City</t>
  </si>
  <si>
    <t>Zip Code</t>
  </si>
  <si>
    <t>Latitude</t>
  </si>
  <si>
    <t>Longitude</t>
  </si>
  <si>
    <t>Address Description</t>
  </si>
  <si>
    <t>County</t>
  </si>
  <si>
    <t>County Code</t>
  </si>
  <si>
    <t>Township Name</t>
  </si>
  <si>
    <t>Section</t>
  </si>
  <si>
    <t>Township</t>
  </si>
  <si>
    <t>Range</t>
  </si>
  <si>
    <t>Quarter of</t>
  </si>
  <si>
    <t>Quarter</t>
  </si>
  <si>
    <t>Resource Type</t>
  </si>
  <si>
    <t>Listed in NRHP</t>
  </si>
  <si>
    <t>Previously Surveyed?</t>
  </si>
  <si>
    <t>Construction Year</t>
  </si>
  <si>
    <t>Circa</t>
  </si>
  <si>
    <t>Current Functions</t>
  </si>
  <si>
    <t>Property Description Text</t>
  </si>
  <si>
    <t>Recommendation for Additional Survey/More Research</t>
  </si>
  <si>
    <t>Representative Photograph</t>
  </si>
  <si>
    <t>Non Extant</t>
  </si>
  <si>
    <t>FROM SPREADSHEET</t>
  </si>
  <si>
    <t>Historic Functions</t>
  </si>
  <si>
    <t>Architectural Classification</t>
  </si>
  <si>
    <t>Form Classification</t>
  </si>
  <si>
    <t>Roof Form</t>
  </si>
  <si>
    <t>Construction Method</t>
  </si>
  <si>
    <t>Bridge Type</t>
  </si>
  <si>
    <t>Materials: Foundation</t>
  </si>
  <si>
    <t>Materials: Walls</t>
  </si>
  <si>
    <t>Materials: Roof</t>
  </si>
  <si>
    <t>National Historic Landmark</t>
  </si>
  <si>
    <t>Local Landmark</t>
  </si>
  <si>
    <t>Recommendation</t>
  </si>
  <si>
    <t>Yes</t>
  </si>
  <si>
    <t>N</t>
  </si>
  <si>
    <t>Ave</t>
  </si>
  <si>
    <t>Adair</t>
  </si>
  <si>
    <t>01</t>
  </si>
  <si>
    <t>Building(s)</t>
  </si>
  <si>
    <t>DOMESTIC</t>
  </si>
  <si>
    <t>NO STYLE</t>
  </si>
  <si>
    <t>HOUSE</t>
  </si>
  <si>
    <t>Flat</t>
  </si>
  <si>
    <t>FRAME/Heavy Timber</t>
  </si>
  <si>
    <t>--None--</t>
  </si>
  <si>
    <t>Earth</t>
  </si>
  <si>
    <t>Wood</t>
  </si>
  <si>
    <t>No</t>
  </si>
  <si>
    <t>NE</t>
  </si>
  <si>
    <t>Blvd</t>
  </si>
  <si>
    <t>Adams</t>
  </si>
  <si>
    <t>02</t>
  </si>
  <si>
    <t>S</t>
  </si>
  <si>
    <t>Structure</t>
  </si>
  <si>
    <t>DOMESTIC/single dwelling</t>
  </si>
  <si>
    <t>COLONIAL</t>
  </si>
  <si>
    <t>HOUSE/Front-Gabled Roof</t>
  </si>
  <si>
    <t>Gable</t>
  </si>
  <si>
    <t>FRAME/Balloon</t>
  </si>
  <si>
    <t>Pratt Through Truss</t>
  </si>
  <si>
    <t>Wood / Shingle</t>
  </si>
  <si>
    <t xml:space="preserve">No </t>
  </si>
  <si>
    <t>NW</t>
  </si>
  <si>
    <t>Cir</t>
  </si>
  <si>
    <t>Allamakee</t>
  </si>
  <si>
    <t>03</t>
  </si>
  <si>
    <t>E</t>
  </si>
  <si>
    <t>Object</t>
  </si>
  <si>
    <t>DOMESTIC/multiple dwelling</t>
  </si>
  <si>
    <t>COLONIAL/Georgian</t>
  </si>
  <si>
    <t>HOUSE/Gabled Front and Wing</t>
  </si>
  <si>
    <t>Gambrel</t>
  </si>
  <si>
    <t>FRAME/Platform</t>
  </si>
  <si>
    <t>Pratt Pony Truss</t>
  </si>
  <si>
    <t>Brick</t>
  </si>
  <si>
    <t>Wood / Weatherboard</t>
  </si>
  <si>
    <t>Wood / Shake</t>
  </si>
  <si>
    <t>Unknown</t>
  </si>
  <si>
    <t>Ct</t>
  </si>
  <si>
    <t>Appanoose</t>
  </si>
  <si>
    <t>04</t>
  </si>
  <si>
    <t>W</t>
  </si>
  <si>
    <t>Site</t>
  </si>
  <si>
    <t>DOMESTIC/secondary structure</t>
  </si>
  <si>
    <t>EARLY REPUBLIC</t>
  </si>
  <si>
    <t>HOUSE/Side-Gabled Roof, One Story</t>
  </si>
  <si>
    <t>Gothic Curved</t>
  </si>
  <si>
    <t>MASONRY</t>
  </si>
  <si>
    <t>Pratt Truss Subtype: Parker</t>
  </si>
  <si>
    <t>Stone</t>
  </si>
  <si>
    <t>SE</t>
  </si>
  <si>
    <t>Dr</t>
  </si>
  <si>
    <t>Audubon</t>
  </si>
  <si>
    <t>05</t>
  </si>
  <si>
    <t>District</t>
  </si>
  <si>
    <t>DOMESTIC/hotel</t>
  </si>
  <si>
    <t>EARLY REPUBLIC/Early Classical Revival</t>
  </si>
  <si>
    <t>HOUSE/Side-Gabled Roof, Two Story (traditional I-House)</t>
  </si>
  <si>
    <t>Hip</t>
  </si>
  <si>
    <t>MASONRY/Frame with veneer</t>
  </si>
  <si>
    <t>Pratt Truss Subtype: Camelback</t>
  </si>
  <si>
    <t>Stone / Granite</t>
  </si>
  <si>
    <t>Wood / Log</t>
  </si>
  <si>
    <t>SW</t>
  </si>
  <si>
    <t>Hwy</t>
  </si>
  <si>
    <t>Benton</t>
  </si>
  <si>
    <t>06</t>
  </si>
  <si>
    <t>DOMESTIC/institutional housing</t>
  </si>
  <si>
    <t>EARLY REPUBLIC/Federal</t>
  </si>
  <si>
    <t>HOUSE/Pyramidal or Hip (2 rooms deep)</t>
  </si>
  <si>
    <t>Mansard</t>
  </si>
  <si>
    <t>Pre-fabricated/Pre-cut</t>
  </si>
  <si>
    <t>Pratt Truss Subtype: Whipple</t>
  </si>
  <si>
    <t>Stone / Sandstone (Including Brownstone)</t>
  </si>
  <si>
    <t>Wood / Plywood / Particle Board (includes "T-111" and channel-cut wood)</t>
  </si>
  <si>
    <t>Stone / Slate (see 09 for asbestos or "slate" siding)</t>
  </si>
  <si>
    <t>Ln</t>
  </si>
  <si>
    <t>Black Hawk</t>
  </si>
  <si>
    <t>07</t>
  </si>
  <si>
    <t>DOMESTIC/camp</t>
  </si>
  <si>
    <t>MID-19TH CENTURY</t>
  </si>
  <si>
    <t>HOUSE/Hipped Roof, 2 stories (e.g., traditional Foursquare)</t>
  </si>
  <si>
    <t>Pyramidal</t>
  </si>
  <si>
    <t>Curtain Wall</t>
  </si>
  <si>
    <t>Pratt Truss Subtype: Pennsylvania</t>
  </si>
  <si>
    <t>Stone / Limestone</t>
  </si>
  <si>
    <t>Metal</t>
  </si>
  <si>
    <t>Pkwy</t>
  </si>
  <si>
    <t>Boone</t>
  </si>
  <si>
    <t>08</t>
  </si>
  <si>
    <t>DOMESTIC/village site</t>
  </si>
  <si>
    <t>MID-19TH CENTURY/Greek Revival</t>
  </si>
  <si>
    <t>HOUSE/Cross Gable</t>
  </si>
  <si>
    <t>Round/Gothic</t>
  </si>
  <si>
    <t>Kingpost Truss</t>
  </si>
  <si>
    <t>Concrete</t>
  </si>
  <si>
    <t>Metal / Copper</t>
  </si>
  <si>
    <t>Pl</t>
  </si>
  <si>
    <t>Bremer</t>
  </si>
  <si>
    <t>09</t>
  </si>
  <si>
    <t>C</t>
  </si>
  <si>
    <t>COMMERCE/TRADE</t>
  </si>
  <si>
    <t>MID-19TH CENTURY/Gothic Revival</t>
  </si>
  <si>
    <t>HOUSE/Front-gabled Cubic</t>
  </si>
  <si>
    <t>Monitor (Full and half type)</t>
  </si>
  <si>
    <t>Bedstead Truss</t>
  </si>
  <si>
    <t>Concrete / Block</t>
  </si>
  <si>
    <t>Metal / Tin</t>
  </si>
  <si>
    <t>Plz</t>
  </si>
  <si>
    <t>Buchanan</t>
  </si>
  <si>
    <t>10</t>
  </si>
  <si>
    <t>-</t>
  </si>
  <si>
    <t>COMMERCE/TRADE/business</t>
  </si>
  <si>
    <t>MID-19TH CENTURY/Italian Villa</t>
  </si>
  <si>
    <t>HOUSE/Side-gabled Cubic</t>
  </si>
  <si>
    <t>Saw Tooth Sky Light</t>
  </si>
  <si>
    <t>Deck Truss</t>
  </si>
  <si>
    <t>Concrete / Poured</t>
  </si>
  <si>
    <t>Metal / Aluminum</t>
  </si>
  <si>
    <t>Rd</t>
  </si>
  <si>
    <t>Buena Vista</t>
  </si>
  <si>
    <t>11</t>
  </si>
  <si>
    <t>COMMERCE/TRADE/professional</t>
  </si>
  <si>
    <t>MID-19TH CENTURY/Exotic Revival</t>
  </si>
  <si>
    <t>BARN</t>
  </si>
  <si>
    <t>Saltbox</t>
  </si>
  <si>
    <t>Warren Through Truss</t>
  </si>
  <si>
    <t>Synthetics</t>
  </si>
  <si>
    <t>Metal / Steel</t>
  </si>
  <si>
    <t>St</t>
  </si>
  <si>
    <t>Butler</t>
  </si>
  <si>
    <t>12</t>
  </si>
  <si>
    <t>COMMERCE/TRADE/organizational</t>
  </si>
  <si>
    <t>MID-19TH CENTURY/Octagon Mode</t>
  </si>
  <si>
    <t>BARN/Crib</t>
  </si>
  <si>
    <t>Butterfly/Upswept</t>
  </si>
  <si>
    <t>Warren Pony Truss</t>
  </si>
  <si>
    <t>Clay Tile</t>
  </si>
  <si>
    <t>Terra Cotta</t>
  </si>
  <si>
    <t>Sq</t>
  </si>
  <si>
    <t>Calhoun</t>
  </si>
  <si>
    <t>13</t>
  </si>
  <si>
    <t>COMMERCE/TRADE/financial institution</t>
  </si>
  <si>
    <t>LATE VICTORIAN</t>
  </si>
  <si>
    <t>BARN/English Single-Level (Side gable without basement)</t>
  </si>
  <si>
    <t>Shed</t>
  </si>
  <si>
    <t>Pipe Truss</t>
  </si>
  <si>
    <t>Other</t>
  </si>
  <si>
    <t>Stone / Marble</t>
  </si>
  <si>
    <t>Asphalt</t>
  </si>
  <si>
    <t>Ter</t>
  </si>
  <si>
    <t>Carroll</t>
  </si>
  <si>
    <t>14</t>
  </si>
  <si>
    <t>COMMERCE/TRADE/specialty store</t>
  </si>
  <si>
    <t>LATE VICTORIAN/Gothic</t>
  </si>
  <si>
    <t>BARN/Bank (Raised basement with ramp)</t>
  </si>
  <si>
    <t>Timber Pile</t>
  </si>
  <si>
    <t>Asphalt / Shingle / Composition Tile</t>
  </si>
  <si>
    <t>Tr</t>
  </si>
  <si>
    <t>Cass</t>
  </si>
  <si>
    <t>15</t>
  </si>
  <si>
    <t>COMMERCE/TRADE/department store</t>
  </si>
  <si>
    <t>LATE VICTORIAN/Italianate</t>
  </si>
  <si>
    <t>BARN/Bank (Basement built into hillside)</t>
  </si>
  <si>
    <t>Timber Truss (covered)</t>
  </si>
  <si>
    <t>Asphalt / Rolled</t>
  </si>
  <si>
    <t>Way</t>
  </si>
  <si>
    <t>Cedar</t>
  </si>
  <si>
    <t>16</t>
  </si>
  <si>
    <t>COMMERCE/TRADE/restaurant</t>
  </si>
  <si>
    <t>LATE VICTORIAN/Second Empire</t>
  </si>
  <si>
    <t>BARN/Pennsylvania (Bank type with forebay)</t>
  </si>
  <si>
    <t>Timber Stringer</t>
  </si>
  <si>
    <t>Metal / Iron</t>
  </si>
  <si>
    <t>Asbestos</t>
  </si>
  <si>
    <t>Cerro Gordo</t>
  </si>
  <si>
    <t>17</t>
  </si>
  <si>
    <t>COMMERCE/TRADE/warehouse</t>
  </si>
  <si>
    <t>LATE VICTORIAN/Queen Anne</t>
  </si>
  <si>
    <t>BARN/Dutch</t>
  </si>
  <si>
    <t>Bowstring Through Arch-Truss</t>
  </si>
  <si>
    <t>Cherokee</t>
  </si>
  <si>
    <t>18</t>
  </si>
  <si>
    <t>SOCIAL</t>
  </si>
  <si>
    <t>LATE VICTORIAN/Stick/Eastlake</t>
  </si>
  <si>
    <t>BARN/Transverse-Frame/Three-Portal</t>
  </si>
  <si>
    <t>Bowstring Pony Arch-Truss</t>
  </si>
  <si>
    <t>Metal / Bronze</t>
  </si>
  <si>
    <t>Glass</t>
  </si>
  <si>
    <t>Chickasaw</t>
  </si>
  <si>
    <t>19</t>
  </si>
  <si>
    <t>SOCIAL/meeting hall</t>
  </si>
  <si>
    <t>LATE VICTORIAN/Shingle style</t>
  </si>
  <si>
    <t>BARN/Broad Roof Hay/Cattle Feeder</t>
  </si>
  <si>
    <t>Steel Beam: Steel Stringer</t>
  </si>
  <si>
    <t>Cloth/Canvas</t>
  </si>
  <si>
    <t>Clarke</t>
  </si>
  <si>
    <t>20</t>
  </si>
  <si>
    <t>SOCIAL/clubhouse</t>
  </si>
  <si>
    <t>LATE VICTORIAN/Romanesque</t>
  </si>
  <si>
    <t>BARN/Pole</t>
  </si>
  <si>
    <t>Steel Beam: Steel Plate Deck Girder</t>
  </si>
  <si>
    <t>Clay</t>
  </si>
  <si>
    <t>21</t>
  </si>
  <si>
    <t>SOCIAL/civic</t>
  </si>
  <si>
    <t>LATE VICTORIAN/Renaissance</t>
  </si>
  <si>
    <t>BARN/Round / Polygonal</t>
  </si>
  <si>
    <t>Steel Beam: Steel Plate Through Girder</t>
  </si>
  <si>
    <t>Synthetics / Fiberglass</t>
  </si>
  <si>
    <t>Clayton</t>
  </si>
  <si>
    <t>22</t>
  </si>
  <si>
    <t>GOVERNMENT</t>
  </si>
  <si>
    <t>LATE 19TH AND 20TH CENTURY REVIVALS</t>
  </si>
  <si>
    <t>BARN/Square</t>
  </si>
  <si>
    <t>Concrete Girder</t>
  </si>
  <si>
    <t>Metal / Lead</t>
  </si>
  <si>
    <t>Synthetics / Rubber</t>
  </si>
  <si>
    <t>Clinton</t>
  </si>
  <si>
    <t>23</t>
  </si>
  <si>
    <t>GOVERNMENT/capitol</t>
  </si>
  <si>
    <t>LATE 19TH AND 20TH CENTURY REVIVALS/Beaux Arts</t>
  </si>
  <si>
    <t>BARN/Specialized Dairy</t>
  </si>
  <si>
    <t>Concrete Slab</t>
  </si>
  <si>
    <t>Metal / Nickel</t>
  </si>
  <si>
    <t>Synthetics / Rubber / Rubber membrane (EPDM)</t>
  </si>
  <si>
    <t>Crawford</t>
  </si>
  <si>
    <t>24</t>
  </si>
  <si>
    <t>GOVERNMENT/city hall</t>
  </si>
  <si>
    <t>LATE 19TH AND 20TH CENTURY REVIVALS/Colonial Revival</t>
  </si>
  <si>
    <t>BARN/Specialized Horse</t>
  </si>
  <si>
    <t>Concrete Culverts</t>
  </si>
  <si>
    <t>Metal / Cast Iron</t>
  </si>
  <si>
    <t>Synthetics / Synthetic slate</t>
  </si>
  <si>
    <t>Dallas</t>
  </si>
  <si>
    <t>25</t>
  </si>
  <si>
    <t>GOVERNMENT/correctional facility</t>
  </si>
  <si>
    <t>LATE 19TH AND 20TH CENTURY REVIVALS/Classical Revival/Neo-Classical Revival</t>
  </si>
  <si>
    <t>Concrete Filled Spandrel Arch</t>
  </si>
  <si>
    <t>Stucco</t>
  </si>
  <si>
    <t>Davis</t>
  </si>
  <si>
    <t>26</t>
  </si>
  <si>
    <t>GOVERNMENT/fire station</t>
  </si>
  <si>
    <t>LATE 19TH AND 20TH CENTURY REVIVALS/Tudor Revival</t>
  </si>
  <si>
    <t>Concrete Open Spandrel Arch</t>
  </si>
  <si>
    <t>Decatur</t>
  </si>
  <si>
    <t>27</t>
  </si>
  <si>
    <t>GOVERNMENT/government office</t>
  </si>
  <si>
    <t>LATE 19TH AND 20TH CENTURY REVIVALS/Late Gothic Revival</t>
  </si>
  <si>
    <t>Stone Masonry Arch</t>
  </si>
  <si>
    <t>Delaware</t>
  </si>
  <si>
    <t>28</t>
  </si>
  <si>
    <t>GOVERNMENT/post office</t>
  </si>
  <si>
    <t>LATE 19TH AND 20TH CENTURY REVIVALS/Mission/Spanish Colonial Revival</t>
  </si>
  <si>
    <t>Des Moines</t>
  </si>
  <si>
    <t>29</t>
  </si>
  <si>
    <t>GOVERNMENT/public works</t>
  </si>
  <si>
    <t>LATE 19TH AND 20TH CENTURY REVIVALS/Italian Rennaissance</t>
  </si>
  <si>
    <t>Dickinson</t>
  </si>
  <si>
    <t>30</t>
  </si>
  <si>
    <t>GOVERNMENT/courthouse</t>
  </si>
  <si>
    <t>LATE 19TH AND 20TH CENTURY REVIVALS/French Rennaissance</t>
  </si>
  <si>
    <t>Dubuque</t>
  </si>
  <si>
    <t>31</t>
  </si>
  <si>
    <t>EDUCATION</t>
  </si>
  <si>
    <t>LATE 19TH AND EARLY 20TH CENTURY AMERICAN MOVEMENTS</t>
  </si>
  <si>
    <t>Emmet</t>
  </si>
  <si>
    <t>32</t>
  </si>
  <si>
    <t>EDUCATION/school</t>
  </si>
  <si>
    <t>LATE 19TH AND EARLY 20TH CENTURY AMERICAN MOVEMENTS/Prairie School</t>
  </si>
  <si>
    <t>Ceramic Tile</t>
  </si>
  <si>
    <t>Fayette</t>
  </si>
  <si>
    <t>33</t>
  </si>
  <si>
    <t>EDUCATION/college</t>
  </si>
  <si>
    <t>LATE 19TH AND EARLY 20TH CENTURY AMERICAN MOVEMENTS/Commercial Style</t>
  </si>
  <si>
    <t>Floyd</t>
  </si>
  <si>
    <t>34</t>
  </si>
  <si>
    <t>EDUCATION/library</t>
  </si>
  <si>
    <t>LATE 19TH AND EARLY 20TH CENTURY AMERICAN MOVEMENTS/Chicago</t>
  </si>
  <si>
    <t>Glass / Block</t>
  </si>
  <si>
    <t>Franklin</t>
  </si>
  <si>
    <t>35</t>
  </si>
  <si>
    <t>EDUCATION/research facility</t>
  </si>
  <si>
    <t>LATE 19TH AND EARLY 20TH CENTURY AMERICAN MOVEMENTS/Skyscraper</t>
  </si>
  <si>
    <t>Glass / Carara</t>
  </si>
  <si>
    <t>Fremont</t>
  </si>
  <si>
    <t>36</t>
  </si>
  <si>
    <t>EDUCATION/education-related</t>
  </si>
  <si>
    <t>LATE 19TH AND EARLY 20TH CENTURY AMERICAN MOVEMENTS/Bungalow/Craftsman</t>
  </si>
  <si>
    <t>Greene</t>
  </si>
  <si>
    <t>37</t>
  </si>
  <si>
    <t>RELIGION</t>
  </si>
  <si>
    <t>MODERN MOVEMENT</t>
  </si>
  <si>
    <t>Grundy</t>
  </si>
  <si>
    <t>38</t>
  </si>
  <si>
    <t>RELIGION/religious facility</t>
  </si>
  <si>
    <t>MODERN MOVEMENT/Moderne</t>
  </si>
  <si>
    <t>Guthrie</t>
  </si>
  <si>
    <t>39</t>
  </si>
  <si>
    <t>RELIGION/ceremonial site</t>
  </si>
  <si>
    <t>MODERN MOVEMENT/International Style</t>
  </si>
  <si>
    <t>Synthetics / Vinyl</t>
  </si>
  <si>
    <t>Hamilton</t>
  </si>
  <si>
    <t>40</t>
  </si>
  <si>
    <t>RELIGION/church school</t>
  </si>
  <si>
    <t>MODERN MOVEMENT/Art Deco</t>
  </si>
  <si>
    <t>Hancock</t>
  </si>
  <si>
    <t>41</t>
  </si>
  <si>
    <t>RELIGION/church related residence</t>
  </si>
  <si>
    <t>OTHER</t>
  </si>
  <si>
    <t>Hardin</t>
  </si>
  <si>
    <t>42</t>
  </si>
  <si>
    <t>FUNERARY</t>
  </si>
  <si>
    <t>OTHER/Post-Modern</t>
  </si>
  <si>
    <t>Synthetics / Plastic</t>
  </si>
  <si>
    <t>Harrison</t>
  </si>
  <si>
    <t>43</t>
  </si>
  <si>
    <t>FUNERARY/cemetery</t>
  </si>
  <si>
    <t>OTHER/Brutalism</t>
  </si>
  <si>
    <t>Synthetics / Wood fiber board/Hardboard (Masonite)</t>
  </si>
  <si>
    <t>Henry</t>
  </si>
  <si>
    <t>44</t>
  </si>
  <si>
    <t>FUNERARY/graves/burials</t>
  </si>
  <si>
    <t>OTHER/New Formalism</t>
  </si>
  <si>
    <t>Synthetics / Fiber cement board (Hardiplank, Cemplank, etc.)</t>
  </si>
  <si>
    <t>Howard</t>
  </si>
  <si>
    <t>45</t>
  </si>
  <si>
    <t>FUNERARY/mortuary</t>
  </si>
  <si>
    <t>MID AND LATE 20TH CENTURY BUILDING TYPES</t>
  </si>
  <si>
    <t>Synthetics / Synthetic stone (Permastone)</t>
  </si>
  <si>
    <t>Humboldt</t>
  </si>
  <si>
    <t>46</t>
  </si>
  <si>
    <t>RECREATION AND CULTURE</t>
  </si>
  <si>
    <t>MID AND LATE 20TH CENTURY BUILDING TYPES/Cape Cod</t>
  </si>
  <si>
    <t>Synthetics / Synthetic stucco (Dryvit/EIFS)</t>
  </si>
  <si>
    <t>Ida</t>
  </si>
  <si>
    <t>47</t>
  </si>
  <si>
    <t>RECREATION AND CULTURE/theater</t>
  </si>
  <si>
    <t>MID AND LATE 20TH CENTURY BUILDING TYPES/Minimal Traditional</t>
  </si>
  <si>
    <t>Iowa</t>
  </si>
  <si>
    <t>48</t>
  </si>
  <si>
    <t>RECREATION AND CULTURE/auditorium</t>
  </si>
  <si>
    <t>MID AND LATE 20TH CENTURY BUILDING TYPES/Rambler/Ranch</t>
  </si>
  <si>
    <t>Jackson</t>
  </si>
  <si>
    <t>49</t>
  </si>
  <si>
    <t>RECREATION AND CULTURE/museum</t>
  </si>
  <si>
    <t>MID AND LATE 20TH CENTURY BUILDING TYPES/Split-level</t>
  </si>
  <si>
    <t>Jasper</t>
  </si>
  <si>
    <t>50</t>
  </si>
  <si>
    <t>RECREATION AND CULTURE/music facility</t>
  </si>
  <si>
    <t>MID AND LATE 20TH CENTURY BUILDING TYPES/Split-foyer</t>
  </si>
  <si>
    <t>Jefferson</t>
  </si>
  <si>
    <t>51</t>
  </si>
  <si>
    <t>RECREATION AND CULTURE/sport facility</t>
  </si>
  <si>
    <t>MID AND LATE 20TH CENTURY BUILDING TYPES/Cottage</t>
  </si>
  <si>
    <t>Johnson</t>
  </si>
  <si>
    <t>52</t>
  </si>
  <si>
    <t>RECREATION AND CULTURE/outdoor recreation</t>
  </si>
  <si>
    <t>MID AND LATE 20TH CENTURY BUILDING TYPES/A-Frame</t>
  </si>
  <si>
    <t>Jones</t>
  </si>
  <si>
    <t>53</t>
  </si>
  <si>
    <t>RECREATION AND CULTURE/fair</t>
  </si>
  <si>
    <t>MID AND LATE 20TH CENTURY BUILDING TYPES/Dome (e.g., Geodesic)</t>
  </si>
  <si>
    <t>Keokuk</t>
  </si>
  <si>
    <t>54</t>
  </si>
  <si>
    <t>RECREATOIN AND CULTURE/monument/marker</t>
  </si>
  <si>
    <t>RECREATION AND CULTURE/monument/marker</t>
  </si>
  <si>
    <t>MID AND LATE 20TH CENTURY BUILDING TYPES/Quonset Hut</t>
  </si>
  <si>
    <t>Kossuth</t>
  </si>
  <si>
    <t>55</t>
  </si>
  <si>
    <t>RECREATION AND CULTURE/work of art</t>
  </si>
  <si>
    <t>MID AND LATE 20TH CENTURY BUILDING TYPES/Mobile Homes</t>
  </si>
  <si>
    <t>Lee</t>
  </si>
  <si>
    <t>56</t>
  </si>
  <si>
    <t>AGRICULTURE/SUBSISTENCE</t>
  </si>
  <si>
    <t>MID AND LATE 20TH CENTURY BUILDING TYPES/Modular Homes (e.g., Wausau)</t>
  </si>
  <si>
    <t>Linn</t>
  </si>
  <si>
    <t>57</t>
  </si>
  <si>
    <t>AGRICULTURE/SUBSISTENCE/processing</t>
  </si>
  <si>
    <t>MIXED</t>
  </si>
  <si>
    <t>Louisa</t>
  </si>
  <si>
    <t>58</t>
  </si>
  <si>
    <t>AGRICULTURE/SUBSISTENCE/storage</t>
  </si>
  <si>
    <t>Lucas</t>
  </si>
  <si>
    <t>59</t>
  </si>
  <si>
    <t>AGRICULTURE/SUBSISTENCE/agricultural field</t>
  </si>
  <si>
    <t>Lyon</t>
  </si>
  <si>
    <t>60</t>
  </si>
  <si>
    <t>AGRICULTURE/SUBSISTENCE/animal facility</t>
  </si>
  <si>
    <t>Madison</t>
  </si>
  <si>
    <t>61</t>
  </si>
  <si>
    <t>AGRICULTURE/SUBSISTENCE/fishing facility or site</t>
  </si>
  <si>
    <t>Mahaska</t>
  </si>
  <si>
    <t>62</t>
  </si>
  <si>
    <t>AGRICULTURE/SUBSISTENCE/horticultural facility</t>
  </si>
  <si>
    <t>Marion</t>
  </si>
  <si>
    <t>63</t>
  </si>
  <si>
    <t>AGRICULTURE/SUBSISTENCE/agricultural outbuilding</t>
  </si>
  <si>
    <t>Marshall</t>
  </si>
  <si>
    <t>64</t>
  </si>
  <si>
    <t>AGRICULTURE/SUBSISTENCE/irrigation facility</t>
  </si>
  <si>
    <t>Mills</t>
  </si>
  <si>
    <t>65</t>
  </si>
  <si>
    <t>INDUSTRY/PROCESSING/EXTRACTION</t>
  </si>
  <si>
    <t>Mitchell</t>
  </si>
  <si>
    <t>66</t>
  </si>
  <si>
    <t>INDUSTRY/PROCESSING/EXTRACTION/manufacturing facility</t>
  </si>
  <si>
    <t>Monona</t>
  </si>
  <si>
    <t>67</t>
  </si>
  <si>
    <t>INDUSTRY/PROCESSING/EXTRACTION/extractive facility</t>
  </si>
  <si>
    <t>Monroe</t>
  </si>
  <si>
    <t>68</t>
  </si>
  <si>
    <t>INDUSTRY/PROCESSING/EXTRACTION/waterworks</t>
  </si>
  <si>
    <t>Montgomery</t>
  </si>
  <si>
    <t>69</t>
  </si>
  <si>
    <t>INDUSTRY/PROCESSING/EXTRACTION/energy facility</t>
  </si>
  <si>
    <t>Muscatine</t>
  </si>
  <si>
    <t>70</t>
  </si>
  <si>
    <t>INDUSTRY/PROCESSING/EXTRACTION/communications facility</t>
  </si>
  <si>
    <t>O'Brien</t>
  </si>
  <si>
    <t>71</t>
  </si>
  <si>
    <t>INDUSTRY/PROCESSING/EXTRACTION/processing site</t>
  </si>
  <si>
    <t>Osceola</t>
  </si>
  <si>
    <t>72</t>
  </si>
  <si>
    <t>INDUSTRY/PROCESSING/EXTRACTION/industrial storarge</t>
  </si>
  <si>
    <t>INDUSTRY/PROCESSING/EXTRACTION/industrial storage</t>
  </si>
  <si>
    <t>Page</t>
  </si>
  <si>
    <t>73</t>
  </si>
  <si>
    <t>HEALTH CARE</t>
  </si>
  <si>
    <t>Palo Alto</t>
  </si>
  <si>
    <t>74</t>
  </si>
  <si>
    <t>HEALTH CARE/hospital</t>
  </si>
  <si>
    <t>Plymouth</t>
  </si>
  <si>
    <t>75</t>
  </si>
  <si>
    <t>HEALTH CARE/clinic</t>
  </si>
  <si>
    <t>Pocahontas</t>
  </si>
  <si>
    <t>76</t>
  </si>
  <si>
    <t>HEALTH CARE/sanitarium</t>
  </si>
  <si>
    <t>Polk</t>
  </si>
  <si>
    <t>77</t>
  </si>
  <si>
    <t>HEALTH CARE/medical business/office</t>
  </si>
  <si>
    <t>Pottawattamie</t>
  </si>
  <si>
    <t>78</t>
  </si>
  <si>
    <t>HEALTH CARE/resort</t>
  </si>
  <si>
    <t>Poweshiek</t>
  </si>
  <si>
    <t>79</t>
  </si>
  <si>
    <t>DEFENSE</t>
  </si>
  <si>
    <t>Ringgold</t>
  </si>
  <si>
    <t>80</t>
  </si>
  <si>
    <t>DEFENSE/arms storage</t>
  </si>
  <si>
    <t>Sac</t>
  </si>
  <si>
    <t>81</t>
  </si>
  <si>
    <t>DEFENSE/fortification</t>
  </si>
  <si>
    <t>Scott</t>
  </si>
  <si>
    <t>82</t>
  </si>
  <si>
    <t>DEFENSE/military facility</t>
  </si>
  <si>
    <t>Shelby</t>
  </si>
  <si>
    <t>83</t>
  </si>
  <si>
    <t>DEFENSE/battle site/battlefield</t>
  </si>
  <si>
    <t>DEFENSE/battle site or battlefield</t>
  </si>
  <si>
    <t>Sioux</t>
  </si>
  <si>
    <t>84</t>
  </si>
  <si>
    <t>DEFENSE/coast guard facility</t>
  </si>
  <si>
    <t>Story</t>
  </si>
  <si>
    <t>85</t>
  </si>
  <si>
    <t>DEFENSE/naval facility</t>
  </si>
  <si>
    <t>Tama</t>
  </si>
  <si>
    <t>86</t>
  </si>
  <si>
    <t>DEFENSE/air facility</t>
  </si>
  <si>
    <t>Taylor</t>
  </si>
  <si>
    <t>87</t>
  </si>
  <si>
    <t>LANDSCAPE</t>
  </si>
  <si>
    <t>Union</t>
  </si>
  <si>
    <t>88</t>
  </si>
  <si>
    <t>LANDSCAPE/parking lot</t>
  </si>
  <si>
    <t>Van Buren</t>
  </si>
  <si>
    <t>89</t>
  </si>
  <si>
    <t>LANDSCAPE/park</t>
  </si>
  <si>
    <t>Wapello</t>
  </si>
  <si>
    <t>90</t>
  </si>
  <si>
    <t>LANDSCAPE/plaza</t>
  </si>
  <si>
    <t>Warren</t>
  </si>
  <si>
    <t>91</t>
  </si>
  <si>
    <t>LANDSCAPE/garden</t>
  </si>
  <si>
    <t>Washington</t>
  </si>
  <si>
    <t>92</t>
  </si>
  <si>
    <t>LANDSCAPE/forest</t>
  </si>
  <si>
    <t>Wayne</t>
  </si>
  <si>
    <t>93</t>
  </si>
  <si>
    <t>LANDSCAPE/unoccupied land</t>
  </si>
  <si>
    <t>Webster</t>
  </si>
  <si>
    <t>94</t>
  </si>
  <si>
    <t>LANDSCAPE/underwater</t>
  </si>
  <si>
    <t>Winnebago</t>
  </si>
  <si>
    <t>95</t>
  </si>
  <si>
    <t>LANDSCAPE/natural feature</t>
  </si>
  <si>
    <t>Winneshiek</t>
  </si>
  <si>
    <t>96</t>
  </si>
  <si>
    <t>LANDSCAPE/street furniture/object</t>
  </si>
  <si>
    <t>Woodbury</t>
  </si>
  <si>
    <t>97</t>
  </si>
  <si>
    <t>LANDSCAPE/conservation area</t>
  </si>
  <si>
    <t>Worth</t>
  </si>
  <si>
    <t>98</t>
  </si>
  <si>
    <t>TRANSPORTATION</t>
  </si>
  <si>
    <t>Wright</t>
  </si>
  <si>
    <t>99</t>
  </si>
  <si>
    <t>TRANSPORTATION/rail-related</t>
  </si>
  <si>
    <t>00</t>
  </si>
  <si>
    <t>TRANSPORTATION/air-related</t>
  </si>
  <si>
    <t>TRANSPORTATION/water-related</t>
  </si>
  <si>
    <t>TRANSPORTATION/road-related (vehicular)</t>
  </si>
  <si>
    <t>TRANSPORTATION/pedestrian-related</t>
  </si>
  <si>
    <t>WORK IN PROGRESS</t>
  </si>
  <si>
    <t>UNKNOWN</t>
  </si>
  <si>
    <t>VACANT/NOT IN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</si>
</sst>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9" tint="-0.24994659260841701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0" fillId="0" borderId="0" xfId="0" quotePrefix="1"/>
    <xf numFmtId="49" fontId="0" fillId="0" borderId="0" xfId="0" quotePrefix="1" applyNumberFormat="1"/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</xf>
    <xf numFmtId="0" fontId="0" fillId="0" borderId="0" xfId="0" applyProtection="1"/>
  </cellXfs>
  <cellStyles count="1">
    <cellStyle name="Normal" xfId="0" builtinId="0"/>
  </cellStyles>
  <dxfs count="68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30" formatCode="@"/>
      <protection locked="1" hidden="0"/>
    </dxf>
    <dxf>
      <protection locked="1" hidden="0"/>
    </dxf>
    <dxf>
      <numFmt numFmtId="30" formatCode="@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30" formatCode="@"/>
      <protection locked="1" hidden="0"/>
    </dxf>
    <dxf>
      <protection locked="1" hidden="0"/>
    </dxf>
    <dxf>
      <numFmt numFmtId="30" formatCode="@"/>
      <protection locked="1" hidden="0"/>
    </dxf>
    <dxf>
      <numFmt numFmtId="30" formatCode="@"/>
      <protection locked="1" hidden="0"/>
    </dxf>
    <dxf>
      <numFmt numFmtId="30" formatCode="@"/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63DE2C-C169-4141-A4CA-6B0E61B42958}" name="Table1" displayName="Table1" ref="E1:E101" totalsRowShown="0" headerRowDxfId="67" dataDxfId="66">
  <autoFilter ref="E1:E101" xr:uid="{FA63DE2C-C169-4141-A4CA-6B0E61B42958}"/>
  <tableColumns count="1">
    <tableColumn id="1" xr3:uid="{94C6C980-9EF5-44C0-8D7C-48BFF7DA2918}" name="County" dataDxfId="6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1F872E0-02BA-4769-8BA6-A11A14691426}" name="Table11" displayName="Table11" ref="O1:O25" totalsRowShown="0" headerRowDxfId="40" dataDxfId="39">
  <autoFilter ref="O1:O25" xr:uid="{61F872E0-02BA-4769-8BA6-A11A14691426}"/>
  <tableColumns count="1">
    <tableColumn id="1" xr3:uid="{1B198659-DA62-4648-B39E-C4E56FA93934}" name="Form Classification" dataDxfId="3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3CD0D6F-73E7-4157-8BB6-7A0E909D1DB9}" name="Table12" displayName="Table12" ref="P1:P14" totalsRowShown="0" headerRowDxfId="37" dataDxfId="36">
  <autoFilter ref="P1:P14" xr:uid="{73CD0D6F-73E7-4157-8BB6-7A0E909D1DB9}"/>
  <tableColumns count="1">
    <tableColumn id="1" xr3:uid="{6CCC4580-AAE1-4ACA-B400-65FE433138F3}" name="Roof Form" dataDxfId="3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F0A5548-142C-4ECC-8288-7DE309A6E3DB}" name="Table13" displayName="Table13" ref="Q1:Q8" totalsRowShown="0" headerRowDxfId="34" dataDxfId="33">
  <autoFilter ref="Q1:Q8" xr:uid="{0F0A5548-142C-4ECC-8288-7DE309A6E3DB}"/>
  <tableColumns count="1">
    <tableColumn id="1" xr3:uid="{471D0F53-B32C-4C85-B053-737FBAA34127}" name="Construction Method" dataDxfId="3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4222C3F-D08C-4985-9907-6D635B35726C}" name="Table14" displayName="Table14" ref="R1:R28" totalsRowShown="0" headerRowDxfId="31" dataDxfId="30">
  <autoFilter ref="R1:R28" xr:uid="{84222C3F-D08C-4985-9907-6D635B35726C}"/>
  <tableColumns count="1">
    <tableColumn id="1" xr3:uid="{03E6DCF7-0D56-46A4-AFF8-4EA19C43FD38}" name="Bridge Type" dataDxfId="29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D96DDBC-DFAD-4D09-AD07-2EAB163A702F}" name="Table15" displayName="Table15" ref="S1:S54" totalsRowShown="0" headerRowDxfId="28" dataDxfId="27">
  <autoFilter ref="S1:S54" xr:uid="{AD96DDBC-DFAD-4D09-AD07-2EAB163A702F}"/>
  <tableColumns count="1">
    <tableColumn id="1" xr3:uid="{98FC06A6-7057-4B4A-A2A9-5D37EC2CE7E0}" name="Materials: Foundation" dataDxfId="26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9EDBDE5-6B4B-47BF-999A-9200525EFDC0}" name="Table16" displayName="Table16" ref="T1:T54" totalsRowShown="0" headerRowDxfId="25" dataDxfId="24">
  <autoFilter ref="T1:T54" xr:uid="{F9EDBDE5-6B4B-47BF-999A-9200525EFDC0}"/>
  <tableColumns count="1">
    <tableColumn id="1" xr3:uid="{05AAF8E4-A1D5-4C2B-87B6-985FC71AC4A2}" name="Materials: Walls" dataDxfId="2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D51E728-C52B-4154-B021-75818630D42B}" name="Table18" displayName="Table18" ref="U1:U54" totalsRowShown="0" headerRowDxfId="22" dataDxfId="21">
  <autoFilter ref="U1:U54" xr:uid="{7D51E728-C52B-4154-B021-75818630D42B}"/>
  <tableColumns count="1">
    <tableColumn id="1" xr3:uid="{CAB09F69-80CD-43C6-9CC8-9A5781747F46}" name="Materials: Roof" dataDxfId="20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134984F-A2A3-4678-9606-4A023128E274}" name="Table19" displayName="Table19" ref="A1:A3" totalsRowShown="0" headerRowDxfId="19" dataDxfId="18">
  <autoFilter ref="A1:A3" xr:uid="{F134984F-A2A3-4678-9606-4A023128E274}"/>
  <tableColumns count="1">
    <tableColumn id="1" xr3:uid="{55B982E1-94A0-4DE7-AAA1-0B9F94571DBB}" name="Non Extant" dataDxfId="17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EBC9548-FA92-4CA8-B3E4-BBD9C8EA295B}" name="Table20" displayName="Table20" ref="J1:J3" totalsRowShown="0" headerRowDxfId="16" dataDxfId="15">
  <autoFilter ref="J1:J3" xr:uid="{0EBC9548-FA92-4CA8-B3E4-BBD9C8EA295B}"/>
  <tableColumns count="1">
    <tableColumn id="1" xr3:uid="{230780EB-FE52-4AE2-98C5-EDA91CD5B6CA}" name="Circa" dataDxfId="14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875EF01-B57B-482E-9A31-77132C314A98}" name="Table21" displayName="Table21" ref="V1:V3" totalsRowShown="0" headerRowDxfId="13" dataDxfId="12">
  <autoFilter ref="V1:V3" xr:uid="{3875EF01-B57B-482E-9A31-77132C314A98}"/>
  <tableColumns count="1">
    <tableColumn id="1" xr3:uid="{906A823F-60BB-42AB-914B-F3BBE379BF5E}" name="National Historic Landmark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1747F9-C671-42A4-858C-DEC4EACE0F47}" name="Table2" displayName="Table2" ref="F1:F101" totalsRowShown="0" headerRowDxfId="64" dataDxfId="63">
  <autoFilter ref="F1:F101" xr:uid="{BB1747F9-C671-42A4-858C-DEC4EACE0F47}"/>
  <tableColumns count="1">
    <tableColumn id="1" xr3:uid="{DB9C941C-F2A8-48D3-99D1-6B66017555DC}" name="County Code" dataDxfId="6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DC757CA-5121-49C1-A836-4E743D1B05E0}" name="Table22" displayName="Table22" ref="W1:Y4" totalsRowShown="0" headerRowDxfId="10" dataDxfId="9">
  <autoFilter ref="W1:Y4" xr:uid="{7DC757CA-5121-49C1-A836-4E743D1B05E0}"/>
  <tableColumns count="3">
    <tableColumn id="1" xr3:uid="{676C2767-B19F-4A12-9B82-DFDB9C7028B1}" name="Local Landmark" dataDxfId="8"/>
    <tableColumn id="2" xr3:uid="{EEA0B01D-3CED-421E-B23D-7D996785DE21}" name="Listed in NRHP" dataDxfId="7"/>
    <tableColumn id="3" xr3:uid="{B770285D-3E70-47A1-9EEA-7A9F11D111E3}" name="Recommendation" dataDxfId="6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C31225B-9709-4776-ACA9-496BD6A236EE}" name="Table25" displayName="Table25" ref="L1:L108" totalsRowShown="0" headerRowDxfId="5" dataDxfId="4">
  <autoFilter ref="L1:L108" xr:uid="{DC31225B-9709-4776-ACA9-496BD6A236EE}"/>
  <tableColumns count="1">
    <tableColumn id="1" xr3:uid="{A3FF71BB-F540-42AA-BEF8-8655D414F176}" name="Historic Functions" dataDxfId="3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CF54AE9-47C7-432A-8B18-BD4E276573FE}" name="Table26" displayName="Table26" ref="M1:M108" totalsRowShown="0" headerRowDxfId="2" dataDxfId="1">
  <autoFilter ref="M1:M108" xr:uid="{5CF54AE9-47C7-432A-8B18-BD4E276573FE}"/>
  <tableColumns count="1">
    <tableColumn id="1" xr3:uid="{D35E8C48-38CB-409A-908C-A42BD063BBC6}" name="Current Functions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D4D41F-2ED4-453E-B82F-4073B3533A89}" name="Table3" displayName="Table3" ref="B1:B9" totalsRowShown="0" headerRowDxfId="61" dataDxfId="60">
  <autoFilter ref="B1:B9" xr:uid="{F1D4D41F-2ED4-453E-B82F-4073B3533A89}"/>
  <tableColumns count="1">
    <tableColumn id="1" xr3:uid="{CDC51FEC-4C0A-4DB9-BA0A-8601B8E08A38}" name="Street Prefix" dataDxfId="5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9E3F798-9BD6-4AD4-851F-9427539B113B}" name="Table4" displayName="Table4" ref="C1:C17" totalsRowShown="0" headerRowDxfId="58" dataDxfId="57">
  <autoFilter ref="C1:C17" xr:uid="{A9E3F798-9BD6-4AD4-851F-9427539B113B}"/>
  <tableColumns count="1">
    <tableColumn id="1" xr3:uid="{7B57CB4A-6CC6-4101-B06F-58CE60C41116}" name="Street Type" dataDxfId="5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F35084C-3930-4CB2-A78B-90F6EE1C5385}" name="Table5" displayName="Table5" ref="D1:D9" totalsRowShown="0" headerRowDxfId="55" dataDxfId="54">
  <autoFilter ref="D1:D9" xr:uid="{BF35084C-3930-4CB2-A78B-90F6EE1C5385}"/>
  <tableColumns count="1">
    <tableColumn id="1" xr3:uid="{354071E1-F3A9-4260-992F-6ECAB7B68BB8}" name="Street Suffix" dataDxfId="5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5E5F94-6A46-4253-8DAD-0DF7271B34E4}" name="Table7" displayName="Table7" ref="G1:G11" totalsRowShown="0" headerRowDxfId="52" dataDxfId="51">
  <autoFilter ref="G1:G11" xr:uid="{545E5F94-6A46-4253-8DAD-0DF7271B34E4}"/>
  <tableColumns count="1">
    <tableColumn id="1" xr3:uid="{28F68BFA-6077-4247-9DCE-AD1A089DF76E}" name="Quarter of" dataDxfId="5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2D3D35-94F2-49F3-886A-6E89FE8FE188}" name="Table8" displayName="Table8" ref="H1:H11" totalsRowShown="0" headerRowDxfId="49" dataDxfId="48">
  <autoFilter ref="H1:H11" xr:uid="{7F2D3D35-94F2-49F3-886A-6E89FE8FE188}"/>
  <tableColumns count="1">
    <tableColumn id="1" xr3:uid="{BB568D48-B0FA-4A4F-9D0F-449030914F53}" name="Quarter" dataDxfId="4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1034A54-3272-4D73-93A1-441688022CA7}" name="Table9" displayName="Table9" ref="I1:I6" totalsRowShown="0" headerRowDxfId="46" dataDxfId="45">
  <autoFilter ref="I1:I6" xr:uid="{D1034A54-3272-4D73-93A1-441688022CA7}"/>
  <tableColumns count="1">
    <tableColumn id="1" xr3:uid="{A02DD402-7403-4F2F-8EB6-38436BF77EC4}" name="Resource Type" dataDxfId="4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4BDE4E5-242A-46EB-ADDD-F21D7C6E4620}" name="Table10" displayName="Table10" ref="N1:N58" totalsRowShown="0" headerRowDxfId="43" dataDxfId="42">
  <autoFilter ref="N1:N58" xr:uid="{C4BDE4E5-242A-46EB-ADDD-F21D7C6E4620}"/>
  <tableColumns count="1">
    <tableColumn id="1" xr3:uid="{946DDCF4-9EB2-4B52-A9AD-166113FCC580}" name="Architectural Classification" dataDxfId="4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27E6-B6F2-414B-B162-CEF8E1474D1C}">
  <dimension ref="A1:AC501"/>
  <sheetViews>
    <sheetView tabSelected="1" workbookViewId="0">
      <selection activeCell="B2" sqref="B2"/>
    </sheetView>
  </sheetViews>
  <sheetFormatPr defaultColWidth="9.1796875" defaultRowHeight="14.5" x14ac:dyDescent="0.35"/>
  <cols>
    <col min="1" max="1" width="15.453125" style="5" bestFit="1" customWidth="1"/>
    <col min="2" max="2" width="44" style="5" customWidth="1"/>
    <col min="3" max="3" width="15.81640625" style="5" bestFit="1" customWidth="1"/>
    <col min="4" max="4" width="18.54296875" style="5" bestFit="1" customWidth="1"/>
    <col min="5" max="5" width="15.81640625" style="5" bestFit="1" customWidth="1"/>
    <col min="6" max="6" width="14.54296875" style="5" bestFit="1" customWidth="1"/>
    <col min="7" max="7" width="15.54296875" style="5" bestFit="1" customWidth="1"/>
    <col min="8" max="8" width="14.26953125" style="5" bestFit="1" customWidth="1"/>
    <col min="9" max="9" width="10.7265625" style="5" bestFit="1" customWidth="1"/>
    <col min="10" max="10" width="10.7265625" style="5" customWidth="1"/>
    <col min="11" max="11" width="12" style="5" bestFit="1" customWidth="1"/>
    <col min="12" max="12" width="34.7265625" style="5" bestFit="1" customWidth="1"/>
    <col min="13" max="13" width="14.26953125" style="5" bestFit="1" customWidth="1"/>
    <col min="14" max="14" width="15.7265625" style="8" bestFit="1" customWidth="1"/>
    <col min="15" max="15" width="19.7265625" style="5" bestFit="1" customWidth="1"/>
    <col min="16" max="16" width="9.7265625" style="5" bestFit="1" customWidth="1"/>
    <col min="17" max="17" width="12.1796875" style="5" bestFit="1" customWidth="1"/>
    <col min="18" max="18" width="8.26953125" style="5" bestFit="1" customWidth="1"/>
    <col min="19" max="19" width="13.1796875" style="5" bestFit="1" customWidth="1"/>
    <col min="20" max="20" width="10.26953125" style="5" bestFit="1" customWidth="1"/>
    <col min="21" max="21" width="18.1796875" style="5" bestFit="1" customWidth="1"/>
    <col min="22" max="23" width="18.1796875" style="5" customWidth="1"/>
    <col min="24" max="24" width="22" style="5" bestFit="1" customWidth="1"/>
    <col min="25" max="25" width="6.81640625" style="5" bestFit="1" customWidth="1"/>
    <col min="26" max="26" width="57.1796875" style="5" bestFit="1" customWidth="1"/>
    <col min="27" max="27" width="48.81640625" style="5" customWidth="1"/>
    <col min="28" max="28" width="35.1796875" style="5" customWidth="1"/>
    <col min="29" max="29" width="30.81640625" style="5" bestFit="1" customWidth="1"/>
    <col min="30" max="16384" width="9.1796875" style="5"/>
  </cols>
  <sheetData>
    <row r="1" spans="1:29" s="4" customFormat="1" ht="58.5" customHeight="1" thickBot="1" x14ac:dyDescent="0.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7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6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6" t="s">
        <v>27</v>
      </c>
      <c r="AC1" s="4" t="s">
        <v>28</v>
      </c>
    </row>
    <row r="2" spans="1:29" ht="15" thickTop="1" x14ac:dyDescent="0.35">
      <c r="N2" s="8" t="e">
        <f>VLOOKUP(M2,'Lookup Values'!E2:F101,2,FALSE)</f>
        <v>#N/A</v>
      </c>
    </row>
    <row r="3" spans="1:29" x14ac:dyDescent="0.35">
      <c r="N3" s="8" t="e">
        <f>VLOOKUP(M3,'Lookup Values'!E2:F101,2,FALSE)</f>
        <v>#N/A</v>
      </c>
    </row>
    <row r="4" spans="1:29" x14ac:dyDescent="0.35">
      <c r="N4" s="8" t="e">
        <f>VLOOKUP(M4,'Lookup Values'!E2:F101,2,FALSE)</f>
        <v>#N/A</v>
      </c>
    </row>
    <row r="5" spans="1:29" x14ac:dyDescent="0.35">
      <c r="N5" s="8" t="e">
        <f>VLOOKUP(M5,'Lookup Values'!E2:F101,2,FALSE)</f>
        <v>#N/A</v>
      </c>
    </row>
    <row r="6" spans="1:29" x14ac:dyDescent="0.35">
      <c r="N6" s="8" t="e">
        <f>VLOOKUP(M6,'Lookup Values'!E2:F101,2,FALSE)</f>
        <v>#N/A</v>
      </c>
    </row>
    <row r="7" spans="1:29" x14ac:dyDescent="0.35">
      <c r="N7" s="8" t="e">
        <f>VLOOKUP(M7,'Lookup Values'!E2:F101,2,FALSE)</f>
        <v>#N/A</v>
      </c>
    </row>
    <row r="8" spans="1:29" x14ac:dyDescent="0.35">
      <c r="N8" s="8" t="e">
        <f>VLOOKUP(M8,'Lookup Values'!E2:F101,2,FALSE)</f>
        <v>#N/A</v>
      </c>
    </row>
    <row r="9" spans="1:29" x14ac:dyDescent="0.35">
      <c r="N9" s="8" t="e">
        <f>VLOOKUP(M9,'Lookup Values'!E2:F101,2,FALSE)</f>
        <v>#N/A</v>
      </c>
    </row>
    <row r="10" spans="1:29" x14ac:dyDescent="0.35">
      <c r="N10" s="8" t="e">
        <f>VLOOKUP(M10,'Lookup Values'!E2:F101,2,FALSE)</f>
        <v>#N/A</v>
      </c>
    </row>
    <row r="11" spans="1:29" x14ac:dyDescent="0.35">
      <c r="N11" s="8" t="e">
        <f>VLOOKUP(M11,'Lookup Values'!E2:F101,2,FALSE)</f>
        <v>#N/A</v>
      </c>
    </row>
    <row r="12" spans="1:29" x14ac:dyDescent="0.35">
      <c r="N12" s="8" t="e">
        <f>VLOOKUP(M12,'Lookup Values'!E2:F101,2,FALSE)</f>
        <v>#N/A</v>
      </c>
    </row>
    <row r="13" spans="1:29" x14ac:dyDescent="0.35">
      <c r="N13" s="8" t="e">
        <f>VLOOKUP(M13,'Lookup Values'!E2:F101,2,FALSE)</f>
        <v>#N/A</v>
      </c>
    </row>
    <row r="14" spans="1:29" x14ac:dyDescent="0.35">
      <c r="N14" s="8" t="e">
        <f>VLOOKUP(M14,'Lookup Values'!E2:F101,2,FALSE)</f>
        <v>#N/A</v>
      </c>
    </row>
    <row r="15" spans="1:29" x14ac:dyDescent="0.35">
      <c r="N15" s="8" t="e">
        <f>VLOOKUP(M15,'Lookup Values'!E2:F101,2,FALSE)</f>
        <v>#N/A</v>
      </c>
    </row>
    <row r="16" spans="1:29" x14ac:dyDescent="0.35">
      <c r="N16" s="8" t="e">
        <f>VLOOKUP(M16,'Lookup Values'!E2:F101,2,FALSE)</f>
        <v>#N/A</v>
      </c>
    </row>
    <row r="17" spans="14:14" x14ac:dyDescent="0.35">
      <c r="N17" s="8" t="e">
        <f>VLOOKUP(M17,'Lookup Values'!E2:F101,2,FALSE)</f>
        <v>#N/A</v>
      </c>
    </row>
    <row r="18" spans="14:14" x14ac:dyDescent="0.35">
      <c r="N18" s="8" t="e">
        <f>VLOOKUP(M18,'Lookup Values'!E2:F101,2,FALSE)</f>
        <v>#N/A</v>
      </c>
    </row>
    <row r="19" spans="14:14" x14ac:dyDescent="0.35">
      <c r="N19" s="8" t="e">
        <f>VLOOKUP(M19,'Lookup Values'!E2:F101,2,FALSE)</f>
        <v>#N/A</v>
      </c>
    </row>
    <row r="20" spans="14:14" x14ac:dyDescent="0.35">
      <c r="N20" s="8" t="e">
        <f>VLOOKUP(M20,'Lookup Values'!E2:F101,2,FALSE)</f>
        <v>#N/A</v>
      </c>
    </row>
    <row r="21" spans="14:14" x14ac:dyDescent="0.35">
      <c r="N21" s="8" t="e">
        <f>VLOOKUP(M21,'Lookup Values'!E2:F101,2,FALSE)</f>
        <v>#N/A</v>
      </c>
    </row>
    <row r="22" spans="14:14" x14ac:dyDescent="0.35">
      <c r="N22" s="8" t="e">
        <f>VLOOKUP(M22,'Lookup Values'!E2:F101,2,FALSE)</f>
        <v>#N/A</v>
      </c>
    </row>
    <row r="23" spans="14:14" x14ac:dyDescent="0.35">
      <c r="N23" s="8" t="e">
        <f>VLOOKUP(M23,'Lookup Values'!E2:F101,2,FALSE)</f>
        <v>#N/A</v>
      </c>
    </row>
    <row r="24" spans="14:14" x14ac:dyDescent="0.35">
      <c r="N24" s="8" t="e">
        <f>VLOOKUP(M24,'Lookup Values'!E2:F101,2,FALSE)</f>
        <v>#N/A</v>
      </c>
    </row>
    <row r="25" spans="14:14" x14ac:dyDescent="0.35">
      <c r="N25" s="8" t="e">
        <f>VLOOKUP(M25,'Lookup Values'!E2:F101,2,FALSE)</f>
        <v>#N/A</v>
      </c>
    </row>
    <row r="26" spans="14:14" x14ac:dyDescent="0.35">
      <c r="N26" s="8" t="e">
        <f>VLOOKUP(M26,'Lookup Values'!E2:F101,2,FALSE)</f>
        <v>#N/A</v>
      </c>
    </row>
    <row r="27" spans="14:14" x14ac:dyDescent="0.35">
      <c r="N27" s="8" t="e">
        <f>VLOOKUP(M27,'Lookup Values'!E2:F101,2,FALSE)</f>
        <v>#N/A</v>
      </c>
    </row>
    <row r="28" spans="14:14" x14ac:dyDescent="0.35">
      <c r="N28" s="8" t="e">
        <f>VLOOKUP(M28,'Lookup Values'!E2:F101,2,FALSE)</f>
        <v>#N/A</v>
      </c>
    </row>
    <row r="29" spans="14:14" x14ac:dyDescent="0.35">
      <c r="N29" s="8" t="e">
        <f>VLOOKUP(M29,'Lookup Values'!E2:F101,2,FALSE)</f>
        <v>#N/A</v>
      </c>
    </row>
    <row r="30" spans="14:14" x14ac:dyDescent="0.35">
      <c r="N30" s="8" t="e">
        <f>VLOOKUP(M30,'Lookup Values'!E2:F101,2,FALSE)</f>
        <v>#N/A</v>
      </c>
    </row>
    <row r="31" spans="14:14" x14ac:dyDescent="0.35">
      <c r="N31" s="8" t="e">
        <f>VLOOKUP(M31,'Lookup Values'!E2:F101,2,FALSE)</f>
        <v>#N/A</v>
      </c>
    </row>
    <row r="32" spans="14:14" x14ac:dyDescent="0.35">
      <c r="N32" s="8" t="e">
        <f>VLOOKUP(M32,'Lookup Values'!E2:F101,2,FALSE)</f>
        <v>#N/A</v>
      </c>
    </row>
    <row r="33" spans="14:14" x14ac:dyDescent="0.35">
      <c r="N33" s="8" t="e">
        <f>VLOOKUP(M33,'Lookup Values'!E2:F101,2,FALSE)</f>
        <v>#N/A</v>
      </c>
    </row>
    <row r="34" spans="14:14" x14ac:dyDescent="0.35">
      <c r="N34" s="8" t="e">
        <f>VLOOKUP(M34,'Lookup Values'!E2:F101,2,FALSE)</f>
        <v>#N/A</v>
      </c>
    </row>
    <row r="35" spans="14:14" x14ac:dyDescent="0.35">
      <c r="N35" s="8" t="e">
        <f>VLOOKUP(M35,'Lookup Values'!E2:F101,2,FALSE)</f>
        <v>#N/A</v>
      </c>
    </row>
    <row r="36" spans="14:14" x14ac:dyDescent="0.35">
      <c r="N36" s="8" t="e">
        <f>VLOOKUP(M36,'Lookup Values'!E2:F101,2,FALSE)</f>
        <v>#N/A</v>
      </c>
    </row>
    <row r="37" spans="14:14" x14ac:dyDescent="0.35">
      <c r="N37" s="8" t="e">
        <f>VLOOKUP(M37,'Lookup Values'!E2:F101,2,FALSE)</f>
        <v>#N/A</v>
      </c>
    </row>
    <row r="38" spans="14:14" x14ac:dyDescent="0.35">
      <c r="N38" s="8" t="e">
        <f>VLOOKUP(M38,'Lookup Values'!E2:F101,2,FALSE)</f>
        <v>#N/A</v>
      </c>
    </row>
    <row r="39" spans="14:14" x14ac:dyDescent="0.35">
      <c r="N39" s="8" t="e">
        <f>VLOOKUP(M39,'Lookup Values'!E2:F101,2,FALSE)</f>
        <v>#N/A</v>
      </c>
    </row>
    <row r="40" spans="14:14" x14ac:dyDescent="0.35">
      <c r="N40" s="8" t="e">
        <f>VLOOKUP(M40,'Lookup Values'!E2:F101,2,FALSE)</f>
        <v>#N/A</v>
      </c>
    </row>
    <row r="41" spans="14:14" x14ac:dyDescent="0.35">
      <c r="N41" s="8" t="e">
        <f>VLOOKUP(M41,'Lookup Values'!E2:F101,2,FALSE)</f>
        <v>#N/A</v>
      </c>
    </row>
    <row r="42" spans="14:14" x14ac:dyDescent="0.35">
      <c r="N42" s="8" t="e">
        <f>VLOOKUP(M42,'Lookup Values'!E2:F101,2,FALSE)</f>
        <v>#N/A</v>
      </c>
    </row>
    <row r="43" spans="14:14" x14ac:dyDescent="0.35">
      <c r="N43" s="8" t="e">
        <f>VLOOKUP(M43,'Lookup Values'!E2:F101,2,FALSE)</f>
        <v>#N/A</v>
      </c>
    </row>
    <row r="44" spans="14:14" x14ac:dyDescent="0.35">
      <c r="N44" s="8" t="e">
        <f>VLOOKUP(M44,'Lookup Values'!E2:F101,2,FALSE)</f>
        <v>#N/A</v>
      </c>
    </row>
    <row r="45" spans="14:14" x14ac:dyDescent="0.35">
      <c r="N45" s="8" t="e">
        <f>VLOOKUP(M45,'Lookup Values'!E2:F101,2,FALSE)</f>
        <v>#N/A</v>
      </c>
    </row>
    <row r="46" spans="14:14" x14ac:dyDescent="0.35">
      <c r="N46" s="8" t="e">
        <f>VLOOKUP(M46,'Lookup Values'!E2:F101,2,FALSE)</f>
        <v>#N/A</v>
      </c>
    </row>
    <row r="47" spans="14:14" x14ac:dyDescent="0.35">
      <c r="N47" s="8" t="e">
        <f>VLOOKUP(M47,'Lookup Values'!E2:F101,2,FALSE)</f>
        <v>#N/A</v>
      </c>
    </row>
    <row r="48" spans="14:14" x14ac:dyDescent="0.35">
      <c r="N48" s="8" t="e">
        <f>VLOOKUP(M48,'Lookup Values'!E2:F101,2,FALSE)</f>
        <v>#N/A</v>
      </c>
    </row>
    <row r="49" spans="14:14" x14ac:dyDescent="0.35">
      <c r="N49" s="8" t="e">
        <f>VLOOKUP(M49,'Lookup Values'!E2:F101,2,FALSE)</f>
        <v>#N/A</v>
      </c>
    </row>
    <row r="50" spans="14:14" x14ac:dyDescent="0.35">
      <c r="N50" s="8" t="e">
        <f>VLOOKUP(M50,'Lookup Values'!E2:F101,2,FALSE)</f>
        <v>#N/A</v>
      </c>
    </row>
    <row r="51" spans="14:14" x14ac:dyDescent="0.35">
      <c r="N51" s="8" t="e">
        <f>VLOOKUP(M51,'Lookup Values'!E2:F101,2,FALSE)</f>
        <v>#N/A</v>
      </c>
    </row>
    <row r="52" spans="14:14" x14ac:dyDescent="0.35">
      <c r="N52" s="8" t="e">
        <f>VLOOKUP(M52,'Lookup Values'!E2:F101,2,FALSE)</f>
        <v>#N/A</v>
      </c>
    </row>
    <row r="53" spans="14:14" x14ac:dyDescent="0.35">
      <c r="N53" s="8" t="e">
        <f>VLOOKUP(M53,'Lookup Values'!E2:F101,2,FALSE)</f>
        <v>#N/A</v>
      </c>
    </row>
    <row r="54" spans="14:14" x14ac:dyDescent="0.35">
      <c r="N54" s="8" t="e">
        <f>VLOOKUP(M54,'Lookup Values'!E2:F101,2,FALSE)</f>
        <v>#N/A</v>
      </c>
    </row>
    <row r="55" spans="14:14" x14ac:dyDescent="0.35">
      <c r="N55" s="8" t="e">
        <f>VLOOKUP(M55,'Lookup Values'!E2:F101,2,FALSE)</f>
        <v>#N/A</v>
      </c>
    </row>
    <row r="56" spans="14:14" x14ac:dyDescent="0.35">
      <c r="N56" s="8" t="e">
        <f>VLOOKUP(M56,'Lookup Values'!E2:F101,2,FALSE)</f>
        <v>#N/A</v>
      </c>
    </row>
    <row r="57" spans="14:14" x14ac:dyDescent="0.35">
      <c r="N57" s="8" t="e">
        <f>VLOOKUP(M57,'Lookup Values'!E2:F101,2,FALSE)</f>
        <v>#N/A</v>
      </c>
    </row>
    <row r="58" spans="14:14" x14ac:dyDescent="0.35">
      <c r="N58" s="8" t="e">
        <f>VLOOKUP(M58,'Lookup Values'!E2:F101,2,FALSE)</f>
        <v>#N/A</v>
      </c>
    </row>
    <row r="59" spans="14:14" x14ac:dyDescent="0.35">
      <c r="N59" s="8" t="e">
        <f>VLOOKUP(M59,'Lookup Values'!E2:F101,2,FALSE)</f>
        <v>#N/A</v>
      </c>
    </row>
    <row r="60" spans="14:14" x14ac:dyDescent="0.35">
      <c r="N60" s="8" t="e">
        <f>VLOOKUP(M60,'Lookup Values'!E2:F101,2,FALSE)</f>
        <v>#N/A</v>
      </c>
    </row>
    <row r="61" spans="14:14" x14ac:dyDescent="0.35">
      <c r="N61" s="8" t="e">
        <f>VLOOKUP(M61,'Lookup Values'!E2:F101,2,FALSE)</f>
        <v>#N/A</v>
      </c>
    </row>
    <row r="62" spans="14:14" x14ac:dyDescent="0.35">
      <c r="N62" s="8" t="e">
        <f>VLOOKUP(M62,'Lookup Values'!E2:F101,2,FALSE)</f>
        <v>#N/A</v>
      </c>
    </row>
    <row r="63" spans="14:14" x14ac:dyDescent="0.35">
      <c r="N63" s="8" t="e">
        <f>VLOOKUP(M63,'Lookup Values'!E2:F101,2,FALSE)</f>
        <v>#N/A</v>
      </c>
    </row>
    <row r="64" spans="14:14" x14ac:dyDescent="0.35">
      <c r="N64" s="8" t="e">
        <f>VLOOKUP(M64,'Lookup Values'!E2:F101,2,FALSE)</f>
        <v>#N/A</v>
      </c>
    </row>
    <row r="65" spans="14:14" x14ac:dyDescent="0.35">
      <c r="N65" s="8" t="e">
        <f>VLOOKUP(M65,'Lookup Values'!E2:F101,2,FALSE)</f>
        <v>#N/A</v>
      </c>
    </row>
    <row r="66" spans="14:14" x14ac:dyDescent="0.35">
      <c r="N66" s="8" t="e">
        <f>VLOOKUP(M66,'Lookup Values'!E2:F101,2,FALSE)</f>
        <v>#N/A</v>
      </c>
    </row>
    <row r="67" spans="14:14" x14ac:dyDescent="0.35">
      <c r="N67" s="8" t="e">
        <f>VLOOKUP(M67,'Lookup Values'!E2:F101,2,FALSE)</f>
        <v>#N/A</v>
      </c>
    </row>
    <row r="68" spans="14:14" x14ac:dyDescent="0.35">
      <c r="N68" s="8" t="e">
        <f>VLOOKUP(M68,'Lookup Values'!E2:F101,2,FALSE)</f>
        <v>#N/A</v>
      </c>
    </row>
    <row r="69" spans="14:14" x14ac:dyDescent="0.35">
      <c r="N69" s="8" t="e">
        <f>VLOOKUP(M69,'Lookup Values'!E2:F101,2,FALSE)</f>
        <v>#N/A</v>
      </c>
    </row>
    <row r="70" spans="14:14" x14ac:dyDescent="0.35">
      <c r="N70" s="8" t="e">
        <f>VLOOKUP(M70,'Lookup Values'!E2:F101,2,FALSE)</f>
        <v>#N/A</v>
      </c>
    </row>
    <row r="71" spans="14:14" x14ac:dyDescent="0.35">
      <c r="N71" s="8" t="e">
        <f>VLOOKUP(M71,'Lookup Values'!E2:F101,2,FALSE)</f>
        <v>#N/A</v>
      </c>
    </row>
    <row r="72" spans="14:14" x14ac:dyDescent="0.35">
      <c r="N72" s="8" t="e">
        <f>VLOOKUP(M72,'Lookup Values'!E2:F101,2,FALSE)</f>
        <v>#N/A</v>
      </c>
    </row>
    <row r="73" spans="14:14" x14ac:dyDescent="0.35">
      <c r="N73" s="8" t="e">
        <f>VLOOKUP(M73,'Lookup Values'!E2:F101,2,FALSE)</f>
        <v>#N/A</v>
      </c>
    </row>
    <row r="74" spans="14:14" x14ac:dyDescent="0.35">
      <c r="N74" s="8" t="e">
        <f>VLOOKUP(M74,'Lookup Values'!E2:F101,2,FALSE)</f>
        <v>#N/A</v>
      </c>
    </row>
    <row r="75" spans="14:14" x14ac:dyDescent="0.35">
      <c r="N75" s="8" t="e">
        <f>VLOOKUP(M75,'Lookup Values'!E2:F101,2,FALSE)</f>
        <v>#N/A</v>
      </c>
    </row>
    <row r="76" spans="14:14" x14ac:dyDescent="0.35">
      <c r="N76" s="8" t="e">
        <f>VLOOKUP(M76,'Lookup Values'!E2:F101,2,FALSE)</f>
        <v>#N/A</v>
      </c>
    </row>
    <row r="77" spans="14:14" x14ac:dyDescent="0.35">
      <c r="N77" s="8" t="e">
        <f>VLOOKUP(M77,'Lookup Values'!E2:F101,2,FALSE)</f>
        <v>#N/A</v>
      </c>
    </row>
    <row r="78" spans="14:14" x14ac:dyDescent="0.35">
      <c r="N78" s="8" t="e">
        <f>VLOOKUP(M78,'Lookup Values'!E2:F101,2,FALSE)</f>
        <v>#N/A</v>
      </c>
    </row>
    <row r="79" spans="14:14" x14ac:dyDescent="0.35">
      <c r="N79" s="8" t="e">
        <f>VLOOKUP(M79,'Lookup Values'!E2:F101,2,FALSE)</f>
        <v>#N/A</v>
      </c>
    </row>
    <row r="80" spans="14:14" x14ac:dyDescent="0.35">
      <c r="N80" s="8" t="e">
        <f>VLOOKUP(M80,'Lookup Values'!E2:F101,2,FALSE)</f>
        <v>#N/A</v>
      </c>
    </row>
    <row r="81" spans="14:14" x14ac:dyDescent="0.35">
      <c r="N81" s="8" t="e">
        <f>VLOOKUP(M81,'Lookup Values'!E2:F101,2,FALSE)</f>
        <v>#N/A</v>
      </c>
    </row>
    <row r="82" spans="14:14" x14ac:dyDescent="0.35">
      <c r="N82" s="8" t="e">
        <f>VLOOKUP(M82,'Lookup Values'!E2:F101,2,FALSE)</f>
        <v>#N/A</v>
      </c>
    </row>
    <row r="83" spans="14:14" x14ac:dyDescent="0.35">
      <c r="N83" s="8" t="e">
        <f>VLOOKUP(M83,'Lookup Values'!E2:F101,2,FALSE)</f>
        <v>#N/A</v>
      </c>
    </row>
    <row r="84" spans="14:14" x14ac:dyDescent="0.35">
      <c r="N84" s="8" t="e">
        <f>VLOOKUP(M84,'Lookup Values'!E2:F101,2,FALSE)</f>
        <v>#N/A</v>
      </c>
    </row>
    <row r="85" spans="14:14" x14ac:dyDescent="0.35">
      <c r="N85" s="8" t="e">
        <f>VLOOKUP(M85,'Lookup Values'!E2:F101,2,FALSE)</f>
        <v>#N/A</v>
      </c>
    </row>
    <row r="86" spans="14:14" x14ac:dyDescent="0.35">
      <c r="N86" s="8" t="e">
        <f>VLOOKUP(M86,'Lookup Values'!E2:F101,2,FALSE)</f>
        <v>#N/A</v>
      </c>
    </row>
    <row r="87" spans="14:14" x14ac:dyDescent="0.35">
      <c r="N87" s="8" t="e">
        <f>VLOOKUP(M87,'Lookup Values'!E2:F101,2,FALSE)</f>
        <v>#N/A</v>
      </c>
    </row>
    <row r="88" spans="14:14" x14ac:dyDescent="0.35">
      <c r="N88" s="8" t="e">
        <f>VLOOKUP(M88,'Lookup Values'!E2:F101,2,FALSE)</f>
        <v>#N/A</v>
      </c>
    </row>
    <row r="89" spans="14:14" x14ac:dyDescent="0.35">
      <c r="N89" s="8" t="e">
        <f>VLOOKUP(M89,'Lookup Values'!E2:F101,2,FALSE)</f>
        <v>#N/A</v>
      </c>
    </row>
    <row r="90" spans="14:14" x14ac:dyDescent="0.35">
      <c r="N90" s="8" t="e">
        <f>VLOOKUP(M90,'Lookup Values'!E2:F101,2,FALSE)</f>
        <v>#N/A</v>
      </c>
    </row>
    <row r="91" spans="14:14" x14ac:dyDescent="0.35">
      <c r="N91" s="8" t="e">
        <f>VLOOKUP(M91,'Lookup Values'!E2:F101,2,FALSE)</f>
        <v>#N/A</v>
      </c>
    </row>
    <row r="92" spans="14:14" x14ac:dyDescent="0.35">
      <c r="N92" s="8" t="e">
        <f>VLOOKUP(M92,'Lookup Values'!E2:F101,2,FALSE)</f>
        <v>#N/A</v>
      </c>
    </row>
    <row r="93" spans="14:14" x14ac:dyDescent="0.35">
      <c r="N93" s="8" t="e">
        <f>VLOOKUP(M93,'Lookup Values'!E2:F101,2,FALSE)</f>
        <v>#N/A</v>
      </c>
    </row>
    <row r="94" spans="14:14" x14ac:dyDescent="0.35">
      <c r="N94" s="8" t="e">
        <f>VLOOKUP(M94,'Lookup Values'!E2:F101,2,FALSE)</f>
        <v>#N/A</v>
      </c>
    </row>
    <row r="95" spans="14:14" x14ac:dyDescent="0.35">
      <c r="N95" s="8" t="e">
        <f>VLOOKUP(M95,'Lookup Values'!E2:F101,2,FALSE)</f>
        <v>#N/A</v>
      </c>
    </row>
    <row r="96" spans="14:14" x14ac:dyDescent="0.35">
      <c r="N96" s="8" t="e">
        <f>VLOOKUP(M96,'Lookup Values'!E2:F101,2,FALSE)</f>
        <v>#N/A</v>
      </c>
    </row>
    <row r="97" spans="14:14" x14ac:dyDescent="0.35">
      <c r="N97" s="8" t="e">
        <f>VLOOKUP(M97,'Lookup Values'!E2:F101,2,FALSE)</f>
        <v>#N/A</v>
      </c>
    </row>
    <row r="98" spans="14:14" x14ac:dyDescent="0.35">
      <c r="N98" s="8" t="e">
        <f>VLOOKUP(M98,'Lookup Values'!E2:F101,2,FALSE)</f>
        <v>#N/A</v>
      </c>
    </row>
    <row r="99" spans="14:14" x14ac:dyDescent="0.35">
      <c r="N99" s="8" t="e">
        <f>VLOOKUP(M99,'Lookup Values'!E2:F101,2,FALSE)</f>
        <v>#N/A</v>
      </c>
    </row>
    <row r="100" spans="14:14" x14ac:dyDescent="0.35">
      <c r="N100" s="8" t="e">
        <f>VLOOKUP(M100,'Lookup Values'!E2:F101,2,FALSE)</f>
        <v>#N/A</v>
      </c>
    </row>
    <row r="101" spans="14:14" x14ac:dyDescent="0.35">
      <c r="N101" s="8" t="e">
        <f>VLOOKUP(M101,'Lookup Values'!E2:F101,2,FALSE)</f>
        <v>#N/A</v>
      </c>
    </row>
    <row r="102" spans="14:14" x14ac:dyDescent="0.35">
      <c r="N102" s="8" t="e">
        <f>VLOOKUP(M102,'Lookup Values'!E2:F101,2,FALSE)</f>
        <v>#N/A</v>
      </c>
    </row>
    <row r="103" spans="14:14" x14ac:dyDescent="0.35">
      <c r="N103" s="8" t="e">
        <f>VLOOKUP(M103,'Lookup Values'!E2:F101,2,FALSE)</f>
        <v>#N/A</v>
      </c>
    </row>
    <row r="104" spans="14:14" x14ac:dyDescent="0.35">
      <c r="N104" s="8" t="e">
        <f>VLOOKUP(M104,'Lookup Values'!E2:F101,2,FALSE)</f>
        <v>#N/A</v>
      </c>
    </row>
    <row r="105" spans="14:14" x14ac:dyDescent="0.35">
      <c r="N105" s="8" t="e">
        <f>VLOOKUP(M105,'Lookup Values'!E2:F101,2,FALSE)</f>
        <v>#N/A</v>
      </c>
    </row>
    <row r="106" spans="14:14" x14ac:dyDescent="0.35">
      <c r="N106" s="8" t="e">
        <f>VLOOKUP(M106,'Lookup Values'!E2:F101,2,FALSE)</f>
        <v>#N/A</v>
      </c>
    </row>
    <row r="107" spans="14:14" x14ac:dyDescent="0.35">
      <c r="N107" s="8" t="e">
        <f>VLOOKUP(M107,'Lookup Values'!E2:F101,2,FALSE)</f>
        <v>#N/A</v>
      </c>
    </row>
    <row r="108" spans="14:14" x14ac:dyDescent="0.35">
      <c r="N108" s="8" t="e">
        <f>VLOOKUP(M108,'Lookup Values'!E2:F101,2,FALSE)</f>
        <v>#N/A</v>
      </c>
    </row>
    <row r="109" spans="14:14" x14ac:dyDescent="0.35">
      <c r="N109" s="8" t="e">
        <f>VLOOKUP(M109,'Lookup Values'!E2:F101,2,FALSE)</f>
        <v>#N/A</v>
      </c>
    </row>
    <row r="110" spans="14:14" x14ac:dyDescent="0.35">
      <c r="N110" s="8" t="e">
        <f>VLOOKUP(M110,'Lookup Values'!E2:F101,2,FALSE)</f>
        <v>#N/A</v>
      </c>
    </row>
    <row r="111" spans="14:14" x14ac:dyDescent="0.35">
      <c r="N111" s="8" t="e">
        <f>VLOOKUP(M111,'Lookup Values'!E2:F101,2,FALSE)</f>
        <v>#N/A</v>
      </c>
    </row>
    <row r="112" spans="14:14" x14ac:dyDescent="0.35">
      <c r="N112" s="8" t="e">
        <f>VLOOKUP(M112,'Lookup Values'!E2:F101,2,FALSE)</f>
        <v>#N/A</v>
      </c>
    </row>
    <row r="113" spans="14:14" x14ac:dyDescent="0.35">
      <c r="N113" s="8" t="e">
        <f>VLOOKUP(M113,'Lookup Values'!E2:F101,2,FALSE)</f>
        <v>#N/A</v>
      </c>
    </row>
    <row r="114" spans="14:14" x14ac:dyDescent="0.35">
      <c r="N114" s="8" t="e">
        <f>VLOOKUP(M114,'Lookup Values'!E2:F101,2,FALSE)</f>
        <v>#N/A</v>
      </c>
    </row>
    <row r="115" spans="14:14" x14ac:dyDescent="0.35">
      <c r="N115" s="8" t="e">
        <f>VLOOKUP(M115,'Lookup Values'!E2:F101,2,FALSE)</f>
        <v>#N/A</v>
      </c>
    </row>
    <row r="116" spans="14:14" x14ac:dyDescent="0.35">
      <c r="N116" s="8" t="e">
        <f>VLOOKUP(M116,'Lookup Values'!E2:F101,2,FALSE)</f>
        <v>#N/A</v>
      </c>
    </row>
    <row r="117" spans="14:14" x14ac:dyDescent="0.35">
      <c r="N117" s="8" t="e">
        <f>VLOOKUP(M117,'Lookup Values'!E2:F101,2,FALSE)</f>
        <v>#N/A</v>
      </c>
    </row>
    <row r="118" spans="14:14" x14ac:dyDescent="0.35">
      <c r="N118" s="8" t="e">
        <f>VLOOKUP(M118,'Lookup Values'!E2:F101,2,FALSE)</f>
        <v>#N/A</v>
      </c>
    </row>
    <row r="119" spans="14:14" x14ac:dyDescent="0.35">
      <c r="N119" s="8" t="e">
        <f>VLOOKUP(M119,'Lookup Values'!E2:F101,2,FALSE)</f>
        <v>#N/A</v>
      </c>
    </row>
    <row r="120" spans="14:14" x14ac:dyDescent="0.35">
      <c r="N120" s="8" t="e">
        <f>VLOOKUP(M120,'Lookup Values'!E2:F101,2,FALSE)</f>
        <v>#N/A</v>
      </c>
    </row>
    <row r="121" spans="14:14" x14ac:dyDescent="0.35">
      <c r="N121" s="8" t="e">
        <f>VLOOKUP(M121,'Lookup Values'!E2:F101,2,FALSE)</f>
        <v>#N/A</v>
      </c>
    </row>
    <row r="122" spans="14:14" x14ac:dyDescent="0.35">
      <c r="N122" s="8" t="e">
        <f>VLOOKUP(M122,'Lookup Values'!E2:F101,2,FALSE)</f>
        <v>#N/A</v>
      </c>
    </row>
    <row r="123" spans="14:14" x14ac:dyDescent="0.35">
      <c r="N123" s="8" t="e">
        <f>VLOOKUP(M123,'Lookup Values'!E2:F101,2,FALSE)</f>
        <v>#N/A</v>
      </c>
    </row>
    <row r="124" spans="14:14" x14ac:dyDescent="0.35">
      <c r="N124" s="8" t="e">
        <f>VLOOKUP(M124,'Lookup Values'!E2:F101,2,FALSE)</f>
        <v>#N/A</v>
      </c>
    </row>
    <row r="125" spans="14:14" x14ac:dyDescent="0.35">
      <c r="N125" s="8" t="e">
        <f>VLOOKUP(M125,'Lookup Values'!E2:F101,2,FALSE)</f>
        <v>#N/A</v>
      </c>
    </row>
    <row r="126" spans="14:14" x14ac:dyDescent="0.35">
      <c r="N126" s="8" t="e">
        <f>VLOOKUP(M126,'Lookup Values'!E2:F101,2,FALSE)</f>
        <v>#N/A</v>
      </c>
    </row>
    <row r="127" spans="14:14" x14ac:dyDescent="0.35">
      <c r="N127" s="8" t="e">
        <f>VLOOKUP(M127,'Lookup Values'!E2:F101,2,FALSE)</f>
        <v>#N/A</v>
      </c>
    </row>
    <row r="128" spans="14:14" x14ac:dyDescent="0.35">
      <c r="N128" s="8" t="e">
        <f>VLOOKUP(M128,'Lookup Values'!E2:F101,2,FALSE)</f>
        <v>#N/A</v>
      </c>
    </row>
    <row r="129" spans="14:14" x14ac:dyDescent="0.35">
      <c r="N129" s="8" t="e">
        <f>VLOOKUP(M129,'Lookup Values'!E2:F101,2,FALSE)</f>
        <v>#N/A</v>
      </c>
    </row>
    <row r="130" spans="14:14" x14ac:dyDescent="0.35">
      <c r="N130" s="8" t="e">
        <f>VLOOKUP(M130,'Lookup Values'!E2:F101,2,FALSE)</f>
        <v>#N/A</v>
      </c>
    </row>
    <row r="131" spans="14:14" x14ac:dyDescent="0.35">
      <c r="N131" s="8" t="e">
        <f>VLOOKUP(M131,'Lookup Values'!E2:F101,2,FALSE)</f>
        <v>#N/A</v>
      </c>
    </row>
    <row r="132" spans="14:14" x14ac:dyDescent="0.35">
      <c r="N132" s="8" t="e">
        <f>VLOOKUP(M132,'Lookup Values'!E2:F101,2,FALSE)</f>
        <v>#N/A</v>
      </c>
    </row>
    <row r="133" spans="14:14" x14ac:dyDescent="0.35">
      <c r="N133" s="8" t="e">
        <f>VLOOKUP(M133,'Lookup Values'!E2:F101,2,FALSE)</f>
        <v>#N/A</v>
      </c>
    </row>
    <row r="134" spans="14:14" x14ac:dyDescent="0.35">
      <c r="N134" s="8" t="e">
        <f>VLOOKUP(M134,'Lookup Values'!E2:F101,2,FALSE)</f>
        <v>#N/A</v>
      </c>
    </row>
    <row r="135" spans="14:14" x14ac:dyDescent="0.35">
      <c r="N135" s="8" t="e">
        <f>VLOOKUP(M135,'Lookup Values'!E2:F101,2,FALSE)</f>
        <v>#N/A</v>
      </c>
    </row>
    <row r="136" spans="14:14" x14ac:dyDescent="0.35">
      <c r="N136" s="8" t="e">
        <f>VLOOKUP(M136,'Lookup Values'!E2:F101,2,FALSE)</f>
        <v>#N/A</v>
      </c>
    </row>
    <row r="137" spans="14:14" x14ac:dyDescent="0.35">
      <c r="N137" s="8" t="e">
        <f>VLOOKUP(M137,'Lookup Values'!E2:F101,2,FALSE)</f>
        <v>#N/A</v>
      </c>
    </row>
    <row r="138" spans="14:14" x14ac:dyDescent="0.35">
      <c r="N138" s="8" t="e">
        <f>VLOOKUP(M138,'Lookup Values'!E2:F101,2,FALSE)</f>
        <v>#N/A</v>
      </c>
    </row>
    <row r="139" spans="14:14" x14ac:dyDescent="0.35">
      <c r="N139" s="8" t="e">
        <f>VLOOKUP(M139,'Lookup Values'!E2:F101,2,FALSE)</f>
        <v>#N/A</v>
      </c>
    </row>
    <row r="140" spans="14:14" x14ac:dyDescent="0.35">
      <c r="N140" s="8" t="e">
        <f>VLOOKUP(M140,'Lookup Values'!E2:F101,2,FALSE)</f>
        <v>#N/A</v>
      </c>
    </row>
    <row r="141" spans="14:14" x14ac:dyDescent="0.35">
      <c r="N141" s="8" t="e">
        <f>VLOOKUP(M141,'Lookup Values'!E2:F101,2,FALSE)</f>
        <v>#N/A</v>
      </c>
    </row>
    <row r="142" spans="14:14" x14ac:dyDescent="0.35">
      <c r="N142" s="8" t="e">
        <f>VLOOKUP(M142,'Lookup Values'!E2:F101,2,FALSE)</f>
        <v>#N/A</v>
      </c>
    </row>
    <row r="143" spans="14:14" x14ac:dyDescent="0.35">
      <c r="N143" s="8" t="e">
        <f>VLOOKUP(M143,'Lookup Values'!E2:F101,2,FALSE)</f>
        <v>#N/A</v>
      </c>
    </row>
    <row r="144" spans="14:14" x14ac:dyDescent="0.35">
      <c r="N144" s="8" t="e">
        <f>VLOOKUP(M144,'Lookup Values'!E2:F101,2,FALSE)</f>
        <v>#N/A</v>
      </c>
    </row>
    <row r="145" spans="14:14" x14ac:dyDescent="0.35">
      <c r="N145" s="8" t="e">
        <f>VLOOKUP(M145,'Lookup Values'!E2:F101,2,FALSE)</f>
        <v>#N/A</v>
      </c>
    </row>
    <row r="146" spans="14:14" x14ac:dyDescent="0.35">
      <c r="N146" s="8" t="e">
        <f>VLOOKUP(M146,'Lookup Values'!E2:F101,2,FALSE)</f>
        <v>#N/A</v>
      </c>
    </row>
    <row r="147" spans="14:14" x14ac:dyDescent="0.35">
      <c r="N147" s="8" t="e">
        <f>VLOOKUP(M147,'Lookup Values'!E2:F101,2,FALSE)</f>
        <v>#N/A</v>
      </c>
    </row>
    <row r="148" spans="14:14" x14ac:dyDescent="0.35">
      <c r="N148" s="8" t="e">
        <f>VLOOKUP(M148,'Lookup Values'!E2:F101,2,FALSE)</f>
        <v>#N/A</v>
      </c>
    </row>
    <row r="149" spans="14:14" x14ac:dyDescent="0.35">
      <c r="N149" s="8" t="e">
        <f>VLOOKUP(M149,'Lookup Values'!E2:F101,2,FALSE)</f>
        <v>#N/A</v>
      </c>
    </row>
    <row r="150" spans="14:14" x14ac:dyDescent="0.35">
      <c r="N150" s="8" t="e">
        <f>VLOOKUP(M150,'Lookup Values'!E2:F101,2,FALSE)</f>
        <v>#N/A</v>
      </c>
    </row>
    <row r="151" spans="14:14" x14ac:dyDescent="0.35">
      <c r="N151" s="8" t="e">
        <f>VLOOKUP(M151,'Lookup Values'!E2:F101,2,FALSE)</f>
        <v>#N/A</v>
      </c>
    </row>
    <row r="152" spans="14:14" x14ac:dyDescent="0.35">
      <c r="N152" s="8" t="e">
        <f>VLOOKUP(M152,'Lookup Values'!E2:F101,2,FALSE)</f>
        <v>#N/A</v>
      </c>
    </row>
    <row r="153" spans="14:14" x14ac:dyDescent="0.35">
      <c r="N153" s="8" t="e">
        <f>VLOOKUP(M153,'Lookup Values'!E2:F101,2,FALSE)</f>
        <v>#N/A</v>
      </c>
    </row>
    <row r="154" spans="14:14" x14ac:dyDescent="0.35">
      <c r="N154" s="8" t="e">
        <f>VLOOKUP(M154,'Lookup Values'!E2:F101,2,FALSE)</f>
        <v>#N/A</v>
      </c>
    </row>
    <row r="155" spans="14:14" x14ac:dyDescent="0.35">
      <c r="N155" s="8" t="e">
        <f>VLOOKUP(M155,'Lookup Values'!E2:F101,2,FALSE)</f>
        <v>#N/A</v>
      </c>
    </row>
    <row r="156" spans="14:14" x14ac:dyDescent="0.35">
      <c r="N156" s="8" t="e">
        <f>VLOOKUP(M156,'Lookup Values'!E2:F101,2,FALSE)</f>
        <v>#N/A</v>
      </c>
    </row>
    <row r="157" spans="14:14" x14ac:dyDescent="0.35">
      <c r="N157" s="8" t="e">
        <f>VLOOKUP(M157,'Lookup Values'!E2:F101,2,FALSE)</f>
        <v>#N/A</v>
      </c>
    </row>
    <row r="158" spans="14:14" x14ac:dyDescent="0.35">
      <c r="N158" s="8" t="e">
        <f>VLOOKUP(M158,'Lookup Values'!E2:F101,2,FALSE)</f>
        <v>#N/A</v>
      </c>
    </row>
    <row r="159" spans="14:14" x14ac:dyDescent="0.35">
      <c r="N159" s="8" t="e">
        <f>VLOOKUP(M159,'Lookup Values'!E2:F101,2,FALSE)</f>
        <v>#N/A</v>
      </c>
    </row>
    <row r="160" spans="14:14" x14ac:dyDescent="0.35">
      <c r="N160" s="8" t="e">
        <f>VLOOKUP(M160,'Lookup Values'!E2:F101,2,FALSE)</f>
        <v>#N/A</v>
      </c>
    </row>
    <row r="161" spans="14:14" x14ac:dyDescent="0.35">
      <c r="N161" s="8" t="e">
        <f>VLOOKUP(M161,'Lookup Values'!E2:F101,2,FALSE)</f>
        <v>#N/A</v>
      </c>
    </row>
    <row r="162" spans="14:14" x14ac:dyDescent="0.35">
      <c r="N162" s="8" t="e">
        <f>VLOOKUP(M162,'Lookup Values'!E2:F101,2,FALSE)</f>
        <v>#N/A</v>
      </c>
    </row>
    <row r="163" spans="14:14" x14ac:dyDescent="0.35">
      <c r="N163" s="8" t="e">
        <f>VLOOKUP(M163,'Lookup Values'!E2:F101,2,FALSE)</f>
        <v>#N/A</v>
      </c>
    </row>
    <row r="164" spans="14:14" x14ac:dyDescent="0.35">
      <c r="N164" s="8" t="e">
        <f>VLOOKUP(M164,'Lookup Values'!E2:F101,2,FALSE)</f>
        <v>#N/A</v>
      </c>
    </row>
    <row r="165" spans="14:14" x14ac:dyDescent="0.35">
      <c r="N165" s="8" t="e">
        <f>VLOOKUP(M165,'Lookup Values'!E2:F101,2,FALSE)</f>
        <v>#N/A</v>
      </c>
    </row>
    <row r="166" spans="14:14" x14ac:dyDescent="0.35">
      <c r="N166" s="8" t="e">
        <f>VLOOKUP(M166,'Lookup Values'!E2:F101,2,FALSE)</f>
        <v>#N/A</v>
      </c>
    </row>
    <row r="167" spans="14:14" x14ac:dyDescent="0.35">
      <c r="N167" s="8" t="e">
        <f>VLOOKUP(M167,'Lookup Values'!E2:F101,2,FALSE)</f>
        <v>#N/A</v>
      </c>
    </row>
    <row r="168" spans="14:14" x14ac:dyDescent="0.35">
      <c r="N168" s="8" t="e">
        <f>VLOOKUP(M168,'Lookup Values'!E2:F101,2,FALSE)</f>
        <v>#N/A</v>
      </c>
    </row>
    <row r="169" spans="14:14" x14ac:dyDescent="0.35">
      <c r="N169" s="8" t="e">
        <f>VLOOKUP(M169,'Lookup Values'!E2:F101,2,FALSE)</f>
        <v>#N/A</v>
      </c>
    </row>
    <row r="170" spans="14:14" x14ac:dyDescent="0.35">
      <c r="N170" s="8" t="e">
        <f>VLOOKUP(M170,'Lookup Values'!E2:F101,2,FALSE)</f>
        <v>#N/A</v>
      </c>
    </row>
    <row r="171" spans="14:14" x14ac:dyDescent="0.35">
      <c r="N171" s="8" t="e">
        <f>VLOOKUP(M171,'Lookup Values'!E2:F101,2,FALSE)</f>
        <v>#N/A</v>
      </c>
    </row>
    <row r="172" spans="14:14" x14ac:dyDescent="0.35">
      <c r="N172" s="8" t="e">
        <f>VLOOKUP(M172,'Lookup Values'!E2:F101,2,FALSE)</f>
        <v>#N/A</v>
      </c>
    </row>
    <row r="173" spans="14:14" x14ac:dyDescent="0.35">
      <c r="N173" s="8" t="e">
        <f>VLOOKUP(M173,'Lookup Values'!E2:F101,2,FALSE)</f>
        <v>#N/A</v>
      </c>
    </row>
    <row r="174" spans="14:14" x14ac:dyDescent="0.35">
      <c r="N174" s="8" t="e">
        <f>VLOOKUP(M174,'Lookup Values'!E2:F101,2,FALSE)</f>
        <v>#N/A</v>
      </c>
    </row>
    <row r="175" spans="14:14" x14ac:dyDescent="0.35">
      <c r="N175" s="8" t="e">
        <f>VLOOKUP(M175,'Lookup Values'!E2:F101,2,FALSE)</f>
        <v>#N/A</v>
      </c>
    </row>
    <row r="176" spans="14:14" x14ac:dyDescent="0.35">
      <c r="N176" s="8" t="e">
        <f>VLOOKUP(M176,'Lookup Values'!E2:F101,2,FALSE)</f>
        <v>#N/A</v>
      </c>
    </row>
    <row r="177" spans="14:14" x14ac:dyDescent="0.35">
      <c r="N177" s="8" t="e">
        <f>VLOOKUP(M177,'Lookup Values'!E2:F101,2,FALSE)</f>
        <v>#N/A</v>
      </c>
    </row>
    <row r="178" spans="14:14" x14ac:dyDescent="0.35">
      <c r="N178" s="8" t="e">
        <f>VLOOKUP(M178,'Lookup Values'!E2:F101,2,FALSE)</f>
        <v>#N/A</v>
      </c>
    </row>
    <row r="179" spans="14:14" x14ac:dyDescent="0.35">
      <c r="N179" s="8" t="e">
        <f>VLOOKUP(M179,'Lookup Values'!E2:F101,2,FALSE)</f>
        <v>#N/A</v>
      </c>
    </row>
    <row r="180" spans="14:14" x14ac:dyDescent="0.35">
      <c r="N180" s="8" t="e">
        <f>VLOOKUP(M180,'Lookup Values'!E2:F101,2,FALSE)</f>
        <v>#N/A</v>
      </c>
    </row>
    <row r="181" spans="14:14" x14ac:dyDescent="0.35">
      <c r="N181" s="8" t="e">
        <f>VLOOKUP(M181,'Lookup Values'!E2:F101,2,FALSE)</f>
        <v>#N/A</v>
      </c>
    </row>
    <row r="182" spans="14:14" x14ac:dyDescent="0.35">
      <c r="N182" s="8" t="e">
        <f>VLOOKUP(M182,'Lookup Values'!E2:F101,2,FALSE)</f>
        <v>#N/A</v>
      </c>
    </row>
    <row r="183" spans="14:14" x14ac:dyDescent="0.35">
      <c r="N183" s="8" t="e">
        <f>VLOOKUP(M183,'Lookup Values'!E2:F101,2,FALSE)</f>
        <v>#N/A</v>
      </c>
    </row>
    <row r="184" spans="14:14" x14ac:dyDescent="0.35">
      <c r="N184" s="8" t="e">
        <f>VLOOKUP(M184,'Lookup Values'!E2:F101,2,FALSE)</f>
        <v>#N/A</v>
      </c>
    </row>
    <row r="185" spans="14:14" x14ac:dyDescent="0.35">
      <c r="N185" s="8" t="e">
        <f>VLOOKUP(M185,'Lookup Values'!E2:F101,2,FALSE)</f>
        <v>#N/A</v>
      </c>
    </row>
    <row r="186" spans="14:14" x14ac:dyDescent="0.35">
      <c r="N186" s="8" t="e">
        <f>VLOOKUP(M186,'Lookup Values'!E2:F101,2,FALSE)</f>
        <v>#N/A</v>
      </c>
    </row>
    <row r="187" spans="14:14" x14ac:dyDescent="0.35">
      <c r="N187" s="8" t="e">
        <f>VLOOKUP(M187,'Lookup Values'!E2:F101,2,FALSE)</f>
        <v>#N/A</v>
      </c>
    </row>
    <row r="188" spans="14:14" x14ac:dyDescent="0.35">
      <c r="N188" s="8" t="e">
        <f>VLOOKUP(M188,'Lookup Values'!E2:F101,2,FALSE)</f>
        <v>#N/A</v>
      </c>
    </row>
    <row r="189" spans="14:14" x14ac:dyDescent="0.35">
      <c r="N189" s="8" t="e">
        <f>VLOOKUP(M189,'Lookup Values'!E2:F101,2,FALSE)</f>
        <v>#N/A</v>
      </c>
    </row>
    <row r="190" spans="14:14" x14ac:dyDescent="0.35">
      <c r="N190" s="8" t="e">
        <f>VLOOKUP(M190,'Lookup Values'!E2:F101,2,FALSE)</f>
        <v>#N/A</v>
      </c>
    </row>
    <row r="191" spans="14:14" x14ac:dyDescent="0.35">
      <c r="N191" s="8" t="e">
        <f>VLOOKUP(M191,'Lookup Values'!E2:F101,2,FALSE)</f>
        <v>#N/A</v>
      </c>
    </row>
    <row r="192" spans="14:14" x14ac:dyDescent="0.35">
      <c r="N192" s="8" t="e">
        <f>VLOOKUP(M192,'Lookup Values'!E2:F101,2,FALSE)</f>
        <v>#N/A</v>
      </c>
    </row>
    <row r="193" spans="14:14" x14ac:dyDescent="0.35">
      <c r="N193" s="8" t="e">
        <f>VLOOKUP(M193,'Lookup Values'!E2:F101,2,FALSE)</f>
        <v>#N/A</v>
      </c>
    </row>
    <row r="194" spans="14:14" x14ac:dyDescent="0.35">
      <c r="N194" s="8" t="e">
        <f>VLOOKUP(M194,'Lookup Values'!E2:F101,2,FALSE)</f>
        <v>#N/A</v>
      </c>
    </row>
    <row r="195" spans="14:14" x14ac:dyDescent="0.35">
      <c r="N195" s="8" t="e">
        <f>VLOOKUP(M195,'Lookup Values'!E2:F101,2,FALSE)</f>
        <v>#N/A</v>
      </c>
    </row>
    <row r="196" spans="14:14" x14ac:dyDescent="0.35">
      <c r="N196" s="8" t="e">
        <f>VLOOKUP(M196,'Lookup Values'!E2:F101,2,FALSE)</f>
        <v>#N/A</v>
      </c>
    </row>
    <row r="197" spans="14:14" x14ac:dyDescent="0.35">
      <c r="N197" s="8" t="e">
        <f>VLOOKUP(M197,'Lookup Values'!E2:F101,2,FALSE)</f>
        <v>#N/A</v>
      </c>
    </row>
    <row r="198" spans="14:14" x14ac:dyDescent="0.35">
      <c r="N198" s="8" t="e">
        <f>VLOOKUP(M198,'Lookup Values'!E2:F101,2,FALSE)</f>
        <v>#N/A</v>
      </c>
    </row>
    <row r="199" spans="14:14" x14ac:dyDescent="0.35">
      <c r="N199" s="8" t="e">
        <f>VLOOKUP(M199,'Lookup Values'!E2:F101,2,FALSE)</f>
        <v>#N/A</v>
      </c>
    </row>
    <row r="200" spans="14:14" x14ac:dyDescent="0.35">
      <c r="N200" s="8" t="e">
        <f>VLOOKUP(M200,'Lookup Values'!E2:F101,2,FALSE)</f>
        <v>#N/A</v>
      </c>
    </row>
    <row r="201" spans="14:14" x14ac:dyDescent="0.35">
      <c r="N201" s="8" t="e">
        <f>VLOOKUP(M201,'Lookup Values'!E2:F101,2,FALSE)</f>
        <v>#N/A</v>
      </c>
    </row>
    <row r="202" spans="14:14" x14ac:dyDescent="0.35">
      <c r="N202" s="8" t="e">
        <f>VLOOKUP(M202,'Lookup Values'!E2:F101,2,FALSE)</f>
        <v>#N/A</v>
      </c>
    </row>
    <row r="203" spans="14:14" x14ac:dyDescent="0.35">
      <c r="N203" s="8" t="e">
        <f>VLOOKUP(M203,'Lookup Values'!E2:F101,2,FALSE)</f>
        <v>#N/A</v>
      </c>
    </row>
    <row r="204" spans="14:14" x14ac:dyDescent="0.35">
      <c r="N204" s="8" t="e">
        <f>VLOOKUP(M204,'Lookup Values'!E2:F101,2,FALSE)</f>
        <v>#N/A</v>
      </c>
    </row>
    <row r="205" spans="14:14" x14ac:dyDescent="0.35">
      <c r="N205" s="8" t="e">
        <f>VLOOKUP(M205,'Lookup Values'!E2:F101,2,FALSE)</f>
        <v>#N/A</v>
      </c>
    </row>
    <row r="206" spans="14:14" x14ac:dyDescent="0.35">
      <c r="N206" s="8" t="e">
        <f>VLOOKUP(M206,'Lookup Values'!E2:F101,2,FALSE)</f>
        <v>#N/A</v>
      </c>
    </row>
    <row r="207" spans="14:14" x14ac:dyDescent="0.35">
      <c r="N207" s="8" t="e">
        <f>VLOOKUP(M207,'Lookup Values'!E2:F101,2,FALSE)</f>
        <v>#N/A</v>
      </c>
    </row>
    <row r="208" spans="14:14" x14ac:dyDescent="0.35">
      <c r="N208" s="8" t="e">
        <f>VLOOKUP(M208,'Lookup Values'!E2:F101,2,FALSE)</f>
        <v>#N/A</v>
      </c>
    </row>
    <row r="209" spans="14:14" x14ac:dyDescent="0.35">
      <c r="N209" s="8" t="e">
        <f>VLOOKUP(M209,'Lookup Values'!E2:F101,2,FALSE)</f>
        <v>#N/A</v>
      </c>
    </row>
    <row r="210" spans="14:14" x14ac:dyDescent="0.35">
      <c r="N210" s="8" t="e">
        <f>VLOOKUP(M210,'Lookup Values'!E2:F101,2,FALSE)</f>
        <v>#N/A</v>
      </c>
    </row>
    <row r="211" spans="14:14" x14ac:dyDescent="0.35">
      <c r="N211" s="8" t="e">
        <f>VLOOKUP(M211,'Lookup Values'!E2:F101,2,FALSE)</f>
        <v>#N/A</v>
      </c>
    </row>
    <row r="212" spans="14:14" x14ac:dyDescent="0.35">
      <c r="N212" s="8" t="e">
        <f>VLOOKUP(M212,'Lookup Values'!E2:F101,2,FALSE)</f>
        <v>#N/A</v>
      </c>
    </row>
    <row r="213" spans="14:14" x14ac:dyDescent="0.35">
      <c r="N213" s="8" t="e">
        <f>VLOOKUP(M213,'Lookup Values'!E2:F101,2,FALSE)</f>
        <v>#N/A</v>
      </c>
    </row>
    <row r="214" spans="14:14" x14ac:dyDescent="0.35">
      <c r="N214" s="8" t="e">
        <f>VLOOKUP(M214,'Lookup Values'!E2:F101,2,FALSE)</f>
        <v>#N/A</v>
      </c>
    </row>
    <row r="215" spans="14:14" x14ac:dyDescent="0.35">
      <c r="N215" s="8" t="e">
        <f>VLOOKUP(M215,'Lookup Values'!E2:F101,2,FALSE)</f>
        <v>#N/A</v>
      </c>
    </row>
    <row r="216" spans="14:14" x14ac:dyDescent="0.35">
      <c r="N216" s="8" t="e">
        <f>VLOOKUP(M216,'Lookup Values'!E2:F101,2,FALSE)</f>
        <v>#N/A</v>
      </c>
    </row>
    <row r="217" spans="14:14" x14ac:dyDescent="0.35">
      <c r="N217" s="8" t="e">
        <f>VLOOKUP(M217,'Lookup Values'!E2:F101,2,FALSE)</f>
        <v>#N/A</v>
      </c>
    </row>
    <row r="218" spans="14:14" x14ac:dyDescent="0.35">
      <c r="N218" s="8" t="e">
        <f>VLOOKUP(M218,'Lookup Values'!E2:F101,2,FALSE)</f>
        <v>#N/A</v>
      </c>
    </row>
    <row r="219" spans="14:14" x14ac:dyDescent="0.35">
      <c r="N219" s="8" t="e">
        <f>VLOOKUP(M219,'Lookup Values'!E2:F101,2,FALSE)</f>
        <v>#N/A</v>
      </c>
    </row>
    <row r="220" spans="14:14" x14ac:dyDescent="0.35">
      <c r="N220" s="8" t="e">
        <f>VLOOKUP(M220,'Lookup Values'!E2:F101,2,FALSE)</f>
        <v>#N/A</v>
      </c>
    </row>
    <row r="221" spans="14:14" x14ac:dyDescent="0.35">
      <c r="N221" s="8" t="e">
        <f>VLOOKUP(M221,'Lookup Values'!E2:F101,2,FALSE)</f>
        <v>#N/A</v>
      </c>
    </row>
    <row r="222" spans="14:14" x14ac:dyDescent="0.35">
      <c r="N222" s="8" t="e">
        <f>VLOOKUP(M222,'Lookup Values'!E2:F101,2,FALSE)</f>
        <v>#N/A</v>
      </c>
    </row>
    <row r="223" spans="14:14" x14ac:dyDescent="0.35">
      <c r="N223" s="8" t="e">
        <f>VLOOKUP(M223,'Lookup Values'!E2:F101,2,FALSE)</f>
        <v>#N/A</v>
      </c>
    </row>
    <row r="224" spans="14:14" x14ac:dyDescent="0.35">
      <c r="N224" s="8" t="e">
        <f>VLOOKUP(M224,'Lookup Values'!E2:F101,2,FALSE)</f>
        <v>#N/A</v>
      </c>
    </row>
    <row r="225" spans="14:14" x14ac:dyDescent="0.35">
      <c r="N225" s="8" t="e">
        <f>VLOOKUP(M225,'Lookup Values'!E2:F101,2,FALSE)</f>
        <v>#N/A</v>
      </c>
    </row>
    <row r="226" spans="14:14" x14ac:dyDescent="0.35">
      <c r="N226" s="8" t="e">
        <f>VLOOKUP(M226,'Lookup Values'!E2:F101,2,FALSE)</f>
        <v>#N/A</v>
      </c>
    </row>
    <row r="227" spans="14:14" x14ac:dyDescent="0.35">
      <c r="N227" s="8" t="e">
        <f>VLOOKUP(M227,'Lookup Values'!E2:F101,2,FALSE)</f>
        <v>#N/A</v>
      </c>
    </row>
    <row r="228" spans="14:14" x14ac:dyDescent="0.35">
      <c r="N228" s="8" t="e">
        <f>VLOOKUP(M228,'Lookup Values'!E2:F101,2,FALSE)</f>
        <v>#N/A</v>
      </c>
    </row>
    <row r="229" spans="14:14" x14ac:dyDescent="0.35">
      <c r="N229" s="8" t="e">
        <f>VLOOKUP(M229,'Lookup Values'!E2:F101,2,FALSE)</f>
        <v>#N/A</v>
      </c>
    </row>
    <row r="230" spans="14:14" x14ac:dyDescent="0.35">
      <c r="N230" s="8" t="e">
        <f>VLOOKUP(M230,'Lookup Values'!E2:F101,2,FALSE)</f>
        <v>#N/A</v>
      </c>
    </row>
    <row r="231" spans="14:14" x14ac:dyDescent="0.35">
      <c r="N231" s="8" t="e">
        <f>VLOOKUP(M231,'Lookup Values'!E2:F101,2,FALSE)</f>
        <v>#N/A</v>
      </c>
    </row>
    <row r="232" spans="14:14" x14ac:dyDescent="0.35">
      <c r="N232" s="8" t="e">
        <f>VLOOKUP(M232,'Lookup Values'!E2:F101,2,FALSE)</f>
        <v>#N/A</v>
      </c>
    </row>
    <row r="233" spans="14:14" x14ac:dyDescent="0.35">
      <c r="N233" s="8" t="e">
        <f>VLOOKUP(M233,'Lookup Values'!E2:F101,2,FALSE)</f>
        <v>#N/A</v>
      </c>
    </row>
    <row r="234" spans="14:14" x14ac:dyDescent="0.35">
      <c r="N234" s="8" t="e">
        <f>VLOOKUP(M234,'Lookup Values'!E2:F101,2,FALSE)</f>
        <v>#N/A</v>
      </c>
    </row>
    <row r="235" spans="14:14" x14ac:dyDescent="0.35">
      <c r="N235" s="8" t="e">
        <f>VLOOKUP(M235,'Lookup Values'!E2:F101,2,FALSE)</f>
        <v>#N/A</v>
      </c>
    </row>
    <row r="236" spans="14:14" x14ac:dyDescent="0.35">
      <c r="N236" s="8" t="e">
        <f>VLOOKUP(M236,'Lookup Values'!E2:F101,2,FALSE)</f>
        <v>#N/A</v>
      </c>
    </row>
    <row r="237" spans="14:14" x14ac:dyDescent="0.35">
      <c r="N237" s="8" t="e">
        <f>VLOOKUP(M237,'Lookup Values'!E2:F101,2,FALSE)</f>
        <v>#N/A</v>
      </c>
    </row>
    <row r="238" spans="14:14" x14ac:dyDescent="0.35">
      <c r="N238" s="8" t="e">
        <f>VLOOKUP(M238,'Lookup Values'!E2:F101,2,FALSE)</f>
        <v>#N/A</v>
      </c>
    </row>
    <row r="239" spans="14:14" x14ac:dyDescent="0.35">
      <c r="N239" s="8" t="e">
        <f>VLOOKUP(M239,'Lookup Values'!E2:F101,2,FALSE)</f>
        <v>#N/A</v>
      </c>
    </row>
    <row r="240" spans="14:14" x14ac:dyDescent="0.35">
      <c r="N240" s="8" t="e">
        <f>VLOOKUP(M240,'Lookup Values'!E2:F101,2,FALSE)</f>
        <v>#N/A</v>
      </c>
    </row>
    <row r="241" spans="14:14" x14ac:dyDescent="0.35">
      <c r="N241" s="8" t="e">
        <f>VLOOKUP(M241,'Lookup Values'!E2:F101,2,FALSE)</f>
        <v>#N/A</v>
      </c>
    </row>
    <row r="242" spans="14:14" x14ac:dyDescent="0.35">
      <c r="N242" s="8" t="e">
        <f>VLOOKUP(M242,'Lookup Values'!E2:F101,2,FALSE)</f>
        <v>#N/A</v>
      </c>
    </row>
    <row r="243" spans="14:14" x14ac:dyDescent="0.35">
      <c r="N243" s="8" t="e">
        <f>VLOOKUP(M243,'Lookup Values'!E2:F101,2,FALSE)</f>
        <v>#N/A</v>
      </c>
    </row>
    <row r="244" spans="14:14" x14ac:dyDescent="0.35">
      <c r="N244" s="8" t="e">
        <f>VLOOKUP(M244,'Lookup Values'!E2:F101,2,FALSE)</f>
        <v>#N/A</v>
      </c>
    </row>
    <row r="245" spans="14:14" x14ac:dyDescent="0.35">
      <c r="N245" s="8" t="e">
        <f>VLOOKUP(M245,'Lookup Values'!E2:F101,2,FALSE)</f>
        <v>#N/A</v>
      </c>
    </row>
    <row r="246" spans="14:14" x14ac:dyDescent="0.35">
      <c r="N246" s="8" t="e">
        <f>VLOOKUP(M246,'Lookup Values'!E2:F101,2,FALSE)</f>
        <v>#N/A</v>
      </c>
    </row>
    <row r="247" spans="14:14" x14ac:dyDescent="0.35">
      <c r="N247" s="8" t="e">
        <f>VLOOKUP(M247,'Lookup Values'!E2:F101,2,FALSE)</f>
        <v>#N/A</v>
      </c>
    </row>
    <row r="248" spans="14:14" x14ac:dyDescent="0.35">
      <c r="N248" s="8" t="e">
        <f>VLOOKUP(M248,'Lookup Values'!E2:F101,2,FALSE)</f>
        <v>#N/A</v>
      </c>
    </row>
    <row r="249" spans="14:14" x14ac:dyDescent="0.35">
      <c r="N249" s="8" t="e">
        <f>VLOOKUP(M249,'Lookup Values'!E2:F101,2,FALSE)</f>
        <v>#N/A</v>
      </c>
    </row>
    <row r="250" spans="14:14" x14ac:dyDescent="0.35">
      <c r="N250" s="8" t="e">
        <f>VLOOKUP(M250,'Lookup Values'!E2:F101,2,FALSE)</f>
        <v>#N/A</v>
      </c>
    </row>
    <row r="251" spans="14:14" x14ac:dyDescent="0.35">
      <c r="N251" s="8" t="e">
        <f>VLOOKUP(M251,'Lookup Values'!E2:F101,2,FALSE)</f>
        <v>#N/A</v>
      </c>
    </row>
    <row r="252" spans="14:14" x14ac:dyDescent="0.35">
      <c r="N252" s="8" t="e">
        <f>VLOOKUP(M252,'Lookup Values'!E2:F101,2,FALSE)</f>
        <v>#N/A</v>
      </c>
    </row>
    <row r="253" spans="14:14" x14ac:dyDescent="0.35">
      <c r="N253" s="8" t="e">
        <f>VLOOKUP(M253,'Lookup Values'!E2:F101,2,FALSE)</f>
        <v>#N/A</v>
      </c>
    </row>
    <row r="254" spans="14:14" x14ac:dyDescent="0.35">
      <c r="N254" s="8" t="e">
        <f>VLOOKUP(M254,'Lookup Values'!E2:F101,2,FALSE)</f>
        <v>#N/A</v>
      </c>
    </row>
    <row r="255" spans="14:14" x14ac:dyDescent="0.35">
      <c r="N255" s="8" t="e">
        <f>VLOOKUP(M255,'Lookup Values'!E2:F101,2,FALSE)</f>
        <v>#N/A</v>
      </c>
    </row>
    <row r="256" spans="14:14" x14ac:dyDescent="0.35">
      <c r="N256" s="8" t="e">
        <f>VLOOKUP(M256,'Lookup Values'!E2:F101,2,FALSE)</f>
        <v>#N/A</v>
      </c>
    </row>
    <row r="257" spans="14:14" x14ac:dyDescent="0.35">
      <c r="N257" s="8" t="e">
        <f>VLOOKUP(M257,'Lookup Values'!E2:F101,2,FALSE)</f>
        <v>#N/A</v>
      </c>
    </row>
    <row r="258" spans="14:14" x14ac:dyDescent="0.35">
      <c r="N258" s="8" t="e">
        <f>VLOOKUP(M258,'Lookup Values'!E2:F101,2,FALSE)</f>
        <v>#N/A</v>
      </c>
    </row>
    <row r="259" spans="14:14" x14ac:dyDescent="0.35">
      <c r="N259" s="8" t="e">
        <f>VLOOKUP(M259,'Lookup Values'!E2:F101,2,FALSE)</f>
        <v>#N/A</v>
      </c>
    </row>
    <row r="260" spans="14:14" x14ac:dyDescent="0.35">
      <c r="N260" s="8" t="e">
        <f>VLOOKUP(M260,'Lookup Values'!E2:F101,2,FALSE)</f>
        <v>#N/A</v>
      </c>
    </row>
    <row r="261" spans="14:14" x14ac:dyDescent="0.35">
      <c r="N261" s="8" t="e">
        <f>VLOOKUP(M261,'Lookup Values'!E2:F101,2,FALSE)</f>
        <v>#N/A</v>
      </c>
    </row>
    <row r="262" spans="14:14" x14ac:dyDescent="0.35">
      <c r="N262" s="8" t="e">
        <f>VLOOKUP(M262,'Lookup Values'!E2:F101,2,FALSE)</f>
        <v>#N/A</v>
      </c>
    </row>
    <row r="263" spans="14:14" x14ac:dyDescent="0.35">
      <c r="N263" s="8" t="e">
        <f>VLOOKUP(M263,'Lookup Values'!E2:F101,2,FALSE)</f>
        <v>#N/A</v>
      </c>
    </row>
    <row r="264" spans="14:14" x14ac:dyDescent="0.35">
      <c r="N264" s="8" t="e">
        <f>VLOOKUP(M264,'Lookup Values'!E2:F101,2,FALSE)</f>
        <v>#N/A</v>
      </c>
    </row>
    <row r="265" spans="14:14" x14ac:dyDescent="0.35">
      <c r="N265" s="8" t="e">
        <f>VLOOKUP(M265,'Lookup Values'!E2:F101,2,FALSE)</f>
        <v>#N/A</v>
      </c>
    </row>
    <row r="266" spans="14:14" x14ac:dyDescent="0.35">
      <c r="N266" s="8" t="e">
        <f>VLOOKUP(M266,'Lookup Values'!E2:F101,2,FALSE)</f>
        <v>#N/A</v>
      </c>
    </row>
    <row r="267" spans="14:14" x14ac:dyDescent="0.35">
      <c r="N267" s="8" t="e">
        <f>VLOOKUP(M267,'Lookup Values'!E2:F101,2,FALSE)</f>
        <v>#N/A</v>
      </c>
    </row>
    <row r="268" spans="14:14" x14ac:dyDescent="0.35">
      <c r="N268" s="8" t="e">
        <f>VLOOKUP(M268,'Lookup Values'!E2:F101,2,FALSE)</f>
        <v>#N/A</v>
      </c>
    </row>
    <row r="269" spans="14:14" x14ac:dyDescent="0.35">
      <c r="N269" s="8" t="e">
        <f>VLOOKUP(M269,'Lookup Values'!E2:F101,2,FALSE)</f>
        <v>#N/A</v>
      </c>
    </row>
    <row r="270" spans="14:14" x14ac:dyDescent="0.35">
      <c r="N270" s="8" t="e">
        <f>VLOOKUP(M270,'Lookup Values'!E2:F101,2,FALSE)</f>
        <v>#N/A</v>
      </c>
    </row>
    <row r="271" spans="14:14" x14ac:dyDescent="0.35">
      <c r="N271" s="8" t="e">
        <f>VLOOKUP(M271,'Lookup Values'!E2:F101,2,FALSE)</f>
        <v>#N/A</v>
      </c>
    </row>
    <row r="272" spans="14:14" x14ac:dyDescent="0.35">
      <c r="N272" s="8" t="e">
        <f>VLOOKUP(M272,'Lookup Values'!E2:F101,2,FALSE)</f>
        <v>#N/A</v>
      </c>
    </row>
    <row r="273" spans="14:14" x14ac:dyDescent="0.35">
      <c r="N273" s="8" t="e">
        <f>VLOOKUP(M273,'Lookup Values'!E2:F101,2,FALSE)</f>
        <v>#N/A</v>
      </c>
    </row>
    <row r="274" spans="14:14" x14ac:dyDescent="0.35">
      <c r="N274" s="8" t="e">
        <f>VLOOKUP(M274,'Lookup Values'!E2:F101,2,FALSE)</f>
        <v>#N/A</v>
      </c>
    </row>
    <row r="275" spans="14:14" x14ac:dyDescent="0.35">
      <c r="N275" s="8" t="e">
        <f>VLOOKUP(M275,'Lookup Values'!E2:F101,2,FALSE)</f>
        <v>#N/A</v>
      </c>
    </row>
    <row r="276" spans="14:14" x14ac:dyDescent="0.35">
      <c r="N276" s="8" t="e">
        <f>VLOOKUP(M276,'Lookup Values'!E2:F101,2,FALSE)</f>
        <v>#N/A</v>
      </c>
    </row>
    <row r="277" spans="14:14" x14ac:dyDescent="0.35">
      <c r="N277" s="8" t="e">
        <f>VLOOKUP(M277,'Lookup Values'!E2:F101,2,FALSE)</f>
        <v>#N/A</v>
      </c>
    </row>
    <row r="278" spans="14:14" x14ac:dyDescent="0.35">
      <c r="N278" s="8" t="e">
        <f>VLOOKUP(M278,'Lookup Values'!E2:F101,2,FALSE)</f>
        <v>#N/A</v>
      </c>
    </row>
    <row r="279" spans="14:14" x14ac:dyDescent="0.35">
      <c r="N279" s="8" t="e">
        <f>VLOOKUP(M279,'Lookup Values'!E2:F101,2,FALSE)</f>
        <v>#N/A</v>
      </c>
    </row>
    <row r="280" spans="14:14" x14ac:dyDescent="0.35">
      <c r="N280" s="8" t="e">
        <f>VLOOKUP(M280,'Lookup Values'!E2:F101,2,FALSE)</f>
        <v>#N/A</v>
      </c>
    </row>
    <row r="281" spans="14:14" x14ac:dyDescent="0.35">
      <c r="N281" s="8" t="e">
        <f>VLOOKUP(M281,'Lookup Values'!E2:F101,2,FALSE)</f>
        <v>#N/A</v>
      </c>
    </row>
    <row r="282" spans="14:14" x14ac:dyDescent="0.35">
      <c r="N282" s="8" t="e">
        <f>VLOOKUP(M282,'Lookup Values'!E2:F101,2,FALSE)</f>
        <v>#N/A</v>
      </c>
    </row>
    <row r="283" spans="14:14" x14ac:dyDescent="0.35">
      <c r="N283" s="8" t="e">
        <f>VLOOKUP(M283,'Lookup Values'!E2:F101,2,FALSE)</f>
        <v>#N/A</v>
      </c>
    </row>
    <row r="284" spans="14:14" x14ac:dyDescent="0.35">
      <c r="N284" s="8" t="e">
        <f>VLOOKUP(M284,'Lookup Values'!E2:F101,2,FALSE)</f>
        <v>#N/A</v>
      </c>
    </row>
    <row r="285" spans="14:14" x14ac:dyDescent="0.35">
      <c r="N285" s="8" t="e">
        <f>VLOOKUP(M285,'Lookup Values'!E2:F101,2,FALSE)</f>
        <v>#N/A</v>
      </c>
    </row>
    <row r="286" spans="14:14" x14ac:dyDescent="0.35">
      <c r="N286" s="8" t="e">
        <f>VLOOKUP(M286,'Lookup Values'!E2:F101,2,FALSE)</f>
        <v>#N/A</v>
      </c>
    </row>
    <row r="287" spans="14:14" x14ac:dyDescent="0.35">
      <c r="N287" s="8" t="e">
        <f>VLOOKUP(M287,'Lookup Values'!E2:F101,2,FALSE)</f>
        <v>#N/A</v>
      </c>
    </row>
    <row r="288" spans="14:14" x14ac:dyDescent="0.35">
      <c r="N288" s="8" t="e">
        <f>VLOOKUP(M288,'Lookup Values'!E2:F101,2,FALSE)</f>
        <v>#N/A</v>
      </c>
    </row>
    <row r="289" spans="14:14" x14ac:dyDescent="0.35">
      <c r="N289" s="8" t="e">
        <f>VLOOKUP(M289,'Lookup Values'!E2:F101,2,FALSE)</f>
        <v>#N/A</v>
      </c>
    </row>
    <row r="290" spans="14:14" x14ac:dyDescent="0.35">
      <c r="N290" s="8" t="e">
        <f>VLOOKUP(M290,'Lookup Values'!E2:F101,2,FALSE)</f>
        <v>#N/A</v>
      </c>
    </row>
    <row r="291" spans="14:14" x14ac:dyDescent="0.35">
      <c r="N291" s="8" t="e">
        <f>VLOOKUP(M291,'Lookup Values'!E2:F101,2,FALSE)</f>
        <v>#N/A</v>
      </c>
    </row>
    <row r="292" spans="14:14" x14ac:dyDescent="0.35">
      <c r="N292" s="8" t="e">
        <f>VLOOKUP(M292,'Lookup Values'!E2:F101,2,FALSE)</f>
        <v>#N/A</v>
      </c>
    </row>
    <row r="293" spans="14:14" x14ac:dyDescent="0.35">
      <c r="N293" s="8" t="e">
        <f>VLOOKUP(M293,'Lookup Values'!E2:F101,2,FALSE)</f>
        <v>#N/A</v>
      </c>
    </row>
    <row r="294" spans="14:14" x14ac:dyDescent="0.35">
      <c r="N294" s="8" t="e">
        <f>VLOOKUP(M294,'Lookup Values'!E2:F101,2,FALSE)</f>
        <v>#N/A</v>
      </c>
    </row>
    <row r="295" spans="14:14" x14ac:dyDescent="0.35">
      <c r="N295" s="8" t="e">
        <f>VLOOKUP(M295,'Lookup Values'!E2:F101,2,FALSE)</f>
        <v>#N/A</v>
      </c>
    </row>
    <row r="296" spans="14:14" x14ac:dyDescent="0.35">
      <c r="N296" s="8" t="e">
        <f>VLOOKUP(M296,'Lookup Values'!E2:F101,2,FALSE)</f>
        <v>#N/A</v>
      </c>
    </row>
    <row r="297" spans="14:14" x14ac:dyDescent="0.35">
      <c r="N297" s="8" t="e">
        <f>VLOOKUP(M297,'Lookup Values'!E2:F101,2,FALSE)</f>
        <v>#N/A</v>
      </c>
    </row>
    <row r="298" spans="14:14" x14ac:dyDescent="0.35">
      <c r="N298" s="8" t="e">
        <f>VLOOKUP(M298,'Lookup Values'!E2:F101,2,FALSE)</f>
        <v>#N/A</v>
      </c>
    </row>
    <row r="299" spans="14:14" x14ac:dyDescent="0.35">
      <c r="N299" s="8" t="e">
        <f>VLOOKUP(M299,'Lookup Values'!E2:F101,2,FALSE)</f>
        <v>#N/A</v>
      </c>
    </row>
    <row r="300" spans="14:14" x14ac:dyDescent="0.35">
      <c r="N300" s="8" t="e">
        <f>VLOOKUP(M300,'Lookup Values'!E2:F101,2,FALSE)</f>
        <v>#N/A</v>
      </c>
    </row>
    <row r="301" spans="14:14" x14ac:dyDescent="0.35">
      <c r="N301" s="8" t="e">
        <f>VLOOKUP(M301,'Lookup Values'!E2:F101,2,FALSE)</f>
        <v>#N/A</v>
      </c>
    </row>
    <row r="302" spans="14:14" x14ac:dyDescent="0.35">
      <c r="N302" s="8" t="e">
        <f>VLOOKUP(M302,'Lookup Values'!E2:F101,2,FALSE)</f>
        <v>#N/A</v>
      </c>
    </row>
    <row r="303" spans="14:14" x14ac:dyDescent="0.35">
      <c r="N303" s="8" t="e">
        <f>VLOOKUP(M303,'Lookup Values'!E2:F101,2,FALSE)</f>
        <v>#N/A</v>
      </c>
    </row>
    <row r="304" spans="14:14" x14ac:dyDescent="0.35">
      <c r="N304" s="8" t="e">
        <f>VLOOKUP(M304,'Lookup Values'!E2:F101,2,FALSE)</f>
        <v>#N/A</v>
      </c>
    </row>
    <row r="305" spans="14:14" x14ac:dyDescent="0.35">
      <c r="N305" s="8" t="e">
        <f>VLOOKUP(M305,'Lookup Values'!E2:F101,2,FALSE)</f>
        <v>#N/A</v>
      </c>
    </row>
    <row r="306" spans="14:14" x14ac:dyDescent="0.35">
      <c r="N306" s="8" t="e">
        <f>VLOOKUP(M306,'Lookup Values'!E2:F101,2,FALSE)</f>
        <v>#N/A</v>
      </c>
    </row>
    <row r="307" spans="14:14" x14ac:dyDescent="0.35">
      <c r="N307" s="8" t="e">
        <f>VLOOKUP(M307,'Lookup Values'!E2:F101,2,FALSE)</f>
        <v>#N/A</v>
      </c>
    </row>
    <row r="308" spans="14:14" x14ac:dyDescent="0.35">
      <c r="N308" s="8" t="e">
        <f>VLOOKUP(M308,'Lookup Values'!E2:F101,2,FALSE)</f>
        <v>#N/A</v>
      </c>
    </row>
    <row r="309" spans="14:14" x14ac:dyDescent="0.35">
      <c r="N309" s="8" t="e">
        <f>VLOOKUP(M309,'Lookup Values'!E2:F101,2,FALSE)</f>
        <v>#N/A</v>
      </c>
    </row>
    <row r="310" spans="14:14" x14ac:dyDescent="0.35">
      <c r="N310" s="8" t="e">
        <f>VLOOKUP(M310,'Lookup Values'!E2:F101,2,FALSE)</f>
        <v>#N/A</v>
      </c>
    </row>
    <row r="311" spans="14:14" x14ac:dyDescent="0.35">
      <c r="N311" s="8" t="e">
        <f>VLOOKUP(M311,'Lookup Values'!E2:F101,2,FALSE)</f>
        <v>#N/A</v>
      </c>
    </row>
    <row r="312" spans="14:14" x14ac:dyDescent="0.35">
      <c r="N312" s="8" t="e">
        <f>VLOOKUP(M312,'Lookup Values'!E2:F101,2,FALSE)</f>
        <v>#N/A</v>
      </c>
    </row>
    <row r="313" spans="14:14" x14ac:dyDescent="0.35">
      <c r="N313" s="8" t="e">
        <f>VLOOKUP(M313,'Lookup Values'!E2:F101,2,FALSE)</f>
        <v>#N/A</v>
      </c>
    </row>
    <row r="314" spans="14:14" x14ac:dyDescent="0.35">
      <c r="N314" s="8" t="e">
        <f>VLOOKUP(M314,'Lookup Values'!E2:F101,2,FALSE)</f>
        <v>#N/A</v>
      </c>
    </row>
    <row r="315" spans="14:14" x14ac:dyDescent="0.35">
      <c r="N315" s="8" t="e">
        <f>VLOOKUP(M315,'Lookup Values'!E2:F101,2,FALSE)</f>
        <v>#N/A</v>
      </c>
    </row>
    <row r="316" spans="14:14" x14ac:dyDescent="0.35">
      <c r="N316" s="8" t="e">
        <f>VLOOKUP(M316,'Lookup Values'!E2:F101,2,FALSE)</f>
        <v>#N/A</v>
      </c>
    </row>
    <row r="317" spans="14:14" x14ac:dyDescent="0.35">
      <c r="N317" s="8" t="e">
        <f>VLOOKUP(M317,'Lookup Values'!E2:F101,2,FALSE)</f>
        <v>#N/A</v>
      </c>
    </row>
    <row r="318" spans="14:14" x14ac:dyDescent="0.35">
      <c r="N318" s="8" t="e">
        <f>VLOOKUP(M318,'Lookup Values'!E2:F101,2,FALSE)</f>
        <v>#N/A</v>
      </c>
    </row>
    <row r="319" spans="14:14" x14ac:dyDescent="0.35">
      <c r="N319" s="8" t="e">
        <f>VLOOKUP(M319,'Lookup Values'!E2:F101,2,FALSE)</f>
        <v>#N/A</v>
      </c>
    </row>
    <row r="320" spans="14:14" x14ac:dyDescent="0.35">
      <c r="N320" s="8" t="e">
        <f>VLOOKUP(M320,'Lookup Values'!E2:F101,2,FALSE)</f>
        <v>#N/A</v>
      </c>
    </row>
    <row r="321" spans="14:14" x14ac:dyDescent="0.35">
      <c r="N321" s="8" t="e">
        <f>VLOOKUP(M321,'Lookup Values'!E2:F101,2,FALSE)</f>
        <v>#N/A</v>
      </c>
    </row>
    <row r="322" spans="14:14" x14ac:dyDescent="0.35">
      <c r="N322" s="8" t="e">
        <f>VLOOKUP(M322,'Lookup Values'!E2:F101,2,FALSE)</f>
        <v>#N/A</v>
      </c>
    </row>
    <row r="323" spans="14:14" x14ac:dyDescent="0.35">
      <c r="N323" s="8" t="e">
        <f>VLOOKUP(M323,'Lookup Values'!E2:F101,2,FALSE)</f>
        <v>#N/A</v>
      </c>
    </row>
    <row r="324" spans="14:14" x14ac:dyDescent="0.35">
      <c r="N324" s="8" t="e">
        <f>VLOOKUP(M324,'Lookup Values'!E2:F101,2,FALSE)</f>
        <v>#N/A</v>
      </c>
    </row>
    <row r="325" spans="14:14" x14ac:dyDescent="0.35">
      <c r="N325" s="8" t="e">
        <f>VLOOKUP(M325,'Lookup Values'!E2:F101,2,FALSE)</f>
        <v>#N/A</v>
      </c>
    </row>
    <row r="326" spans="14:14" x14ac:dyDescent="0.35">
      <c r="N326" s="8" t="e">
        <f>VLOOKUP(M326,'Lookup Values'!E2:F101,2,FALSE)</f>
        <v>#N/A</v>
      </c>
    </row>
    <row r="327" spans="14:14" x14ac:dyDescent="0.35">
      <c r="N327" s="8" t="e">
        <f>VLOOKUP(M327,'Lookup Values'!E2:F101,2,FALSE)</f>
        <v>#N/A</v>
      </c>
    </row>
    <row r="328" spans="14:14" x14ac:dyDescent="0.35">
      <c r="N328" s="8" t="e">
        <f>VLOOKUP(M328,'Lookup Values'!E2:F101,2,FALSE)</f>
        <v>#N/A</v>
      </c>
    </row>
    <row r="329" spans="14:14" x14ac:dyDescent="0.35">
      <c r="N329" s="8" t="e">
        <f>VLOOKUP(M329,'Lookup Values'!E2:F101,2,FALSE)</f>
        <v>#N/A</v>
      </c>
    </row>
    <row r="330" spans="14:14" x14ac:dyDescent="0.35">
      <c r="N330" s="8" t="e">
        <f>VLOOKUP(M330,'Lookup Values'!E2:F101,2,FALSE)</f>
        <v>#N/A</v>
      </c>
    </row>
    <row r="331" spans="14:14" x14ac:dyDescent="0.35">
      <c r="N331" s="8" t="e">
        <f>VLOOKUP(M331,'Lookup Values'!E2:F101,2,FALSE)</f>
        <v>#N/A</v>
      </c>
    </row>
    <row r="332" spans="14:14" x14ac:dyDescent="0.35">
      <c r="N332" s="8" t="e">
        <f>VLOOKUP(M332,'Lookup Values'!E2:F101,2,FALSE)</f>
        <v>#N/A</v>
      </c>
    </row>
    <row r="333" spans="14:14" x14ac:dyDescent="0.35">
      <c r="N333" s="8" t="e">
        <f>VLOOKUP(M333,'Lookup Values'!E2:F101,2,FALSE)</f>
        <v>#N/A</v>
      </c>
    </row>
    <row r="334" spans="14:14" x14ac:dyDescent="0.35">
      <c r="N334" s="8" t="e">
        <f>VLOOKUP(M334,'Lookup Values'!E2:F101,2,FALSE)</f>
        <v>#N/A</v>
      </c>
    </row>
    <row r="335" spans="14:14" x14ac:dyDescent="0.35">
      <c r="N335" s="8" t="e">
        <f>VLOOKUP(M335,'Lookup Values'!E2:F101,2,FALSE)</f>
        <v>#N/A</v>
      </c>
    </row>
    <row r="336" spans="14:14" x14ac:dyDescent="0.35">
      <c r="N336" s="8" t="e">
        <f>VLOOKUP(M336,'Lookup Values'!E2:F101,2,FALSE)</f>
        <v>#N/A</v>
      </c>
    </row>
    <row r="337" spans="14:14" x14ac:dyDescent="0.35">
      <c r="N337" s="8" t="e">
        <f>VLOOKUP(M337,'Lookup Values'!E2:F101,2,FALSE)</f>
        <v>#N/A</v>
      </c>
    </row>
    <row r="338" spans="14:14" x14ac:dyDescent="0.35">
      <c r="N338" s="8" t="e">
        <f>VLOOKUP(M338,'Lookup Values'!E2:F101,2,FALSE)</f>
        <v>#N/A</v>
      </c>
    </row>
    <row r="339" spans="14:14" x14ac:dyDescent="0.35">
      <c r="N339" s="8" t="e">
        <f>VLOOKUP(M339,'Lookup Values'!E2:F101,2,FALSE)</f>
        <v>#N/A</v>
      </c>
    </row>
    <row r="340" spans="14:14" x14ac:dyDescent="0.35">
      <c r="N340" s="8" t="e">
        <f>VLOOKUP(M340,'Lookup Values'!E2:F101,2,FALSE)</f>
        <v>#N/A</v>
      </c>
    </row>
    <row r="341" spans="14:14" x14ac:dyDescent="0.35">
      <c r="N341" s="8" t="e">
        <f>VLOOKUP(M341,'Lookup Values'!E2:F101,2,FALSE)</f>
        <v>#N/A</v>
      </c>
    </row>
    <row r="342" spans="14:14" x14ac:dyDescent="0.35">
      <c r="N342" s="8" t="e">
        <f>VLOOKUP(M342,'Lookup Values'!E2:F101,2,FALSE)</f>
        <v>#N/A</v>
      </c>
    </row>
    <row r="343" spans="14:14" x14ac:dyDescent="0.35">
      <c r="N343" s="8" t="e">
        <f>VLOOKUP(M343,'Lookup Values'!E2:F101,2,FALSE)</f>
        <v>#N/A</v>
      </c>
    </row>
    <row r="344" spans="14:14" x14ac:dyDescent="0.35">
      <c r="N344" s="8" t="e">
        <f>VLOOKUP(M344,'Lookup Values'!E2:F101,2,FALSE)</f>
        <v>#N/A</v>
      </c>
    </row>
    <row r="345" spans="14:14" x14ac:dyDescent="0.35">
      <c r="N345" s="8" t="e">
        <f>VLOOKUP(M345,'Lookup Values'!E2:F101,2,FALSE)</f>
        <v>#N/A</v>
      </c>
    </row>
    <row r="346" spans="14:14" x14ac:dyDescent="0.35">
      <c r="N346" s="8" t="e">
        <f>VLOOKUP(M346,'Lookup Values'!E2:F101,2,FALSE)</f>
        <v>#N/A</v>
      </c>
    </row>
    <row r="347" spans="14:14" x14ac:dyDescent="0.35">
      <c r="N347" s="8" t="e">
        <f>VLOOKUP(M347,'Lookup Values'!E2:F101,2,FALSE)</f>
        <v>#N/A</v>
      </c>
    </row>
    <row r="348" spans="14:14" x14ac:dyDescent="0.35">
      <c r="N348" s="8" t="e">
        <f>VLOOKUP(M348,'Lookup Values'!E2:F101,2,FALSE)</f>
        <v>#N/A</v>
      </c>
    </row>
    <row r="349" spans="14:14" x14ac:dyDescent="0.35">
      <c r="N349" s="8" t="e">
        <f>VLOOKUP(M349,'Lookup Values'!E2:F101,2,FALSE)</f>
        <v>#N/A</v>
      </c>
    </row>
    <row r="350" spans="14:14" x14ac:dyDescent="0.35">
      <c r="N350" s="8" t="e">
        <f>VLOOKUP(M350,'Lookup Values'!E2:F101,2,FALSE)</f>
        <v>#N/A</v>
      </c>
    </row>
    <row r="351" spans="14:14" x14ac:dyDescent="0.35">
      <c r="N351" s="8" t="e">
        <f>VLOOKUP(M351,'Lookup Values'!E2:F101,2,FALSE)</f>
        <v>#N/A</v>
      </c>
    </row>
    <row r="352" spans="14:14" x14ac:dyDescent="0.35">
      <c r="N352" s="8" t="e">
        <f>VLOOKUP(M352,'Lookup Values'!E2:F101,2,FALSE)</f>
        <v>#N/A</v>
      </c>
    </row>
    <row r="353" spans="14:14" x14ac:dyDescent="0.35">
      <c r="N353" s="8" t="e">
        <f>VLOOKUP(M353,'Lookup Values'!E2:F101,2,FALSE)</f>
        <v>#N/A</v>
      </c>
    </row>
    <row r="354" spans="14:14" x14ac:dyDescent="0.35">
      <c r="N354" s="8" t="e">
        <f>VLOOKUP(M354,'Lookup Values'!E2:F101,2,FALSE)</f>
        <v>#N/A</v>
      </c>
    </row>
    <row r="355" spans="14:14" x14ac:dyDescent="0.35">
      <c r="N355" s="8" t="e">
        <f>VLOOKUP(M355,'Lookup Values'!E2:F101,2,FALSE)</f>
        <v>#N/A</v>
      </c>
    </row>
    <row r="356" spans="14:14" x14ac:dyDescent="0.35">
      <c r="N356" s="8" t="e">
        <f>VLOOKUP(M356,'Lookup Values'!E2:F101,2,FALSE)</f>
        <v>#N/A</v>
      </c>
    </row>
    <row r="357" spans="14:14" x14ac:dyDescent="0.35">
      <c r="N357" s="8" t="e">
        <f>VLOOKUP(M357,'Lookup Values'!E2:F101,2,FALSE)</f>
        <v>#N/A</v>
      </c>
    </row>
    <row r="358" spans="14:14" x14ac:dyDescent="0.35">
      <c r="N358" s="8" t="e">
        <f>VLOOKUP(M358,'Lookup Values'!E2:F101,2,FALSE)</f>
        <v>#N/A</v>
      </c>
    </row>
    <row r="359" spans="14:14" x14ac:dyDescent="0.35">
      <c r="N359" s="8" t="e">
        <f>VLOOKUP(M359,'Lookup Values'!E2:F101,2,FALSE)</f>
        <v>#N/A</v>
      </c>
    </row>
    <row r="360" spans="14:14" x14ac:dyDescent="0.35">
      <c r="N360" s="8" t="e">
        <f>VLOOKUP(M360,'Lookup Values'!E2:F101,2,FALSE)</f>
        <v>#N/A</v>
      </c>
    </row>
    <row r="361" spans="14:14" x14ac:dyDescent="0.35">
      <c r="N361" s="8" t="e">
        <f>VLOOKUP(M361,'Lookup Values'!E2:F101,2,FALSE)</f>
        <v>#N/A</v>
      </c>
    </row>
    <row r="362" spans="14:14" x14ac:dyDescent="0.35">
      <c r="N362" s="8" t="e">
        <f>VLOOKUP(M362,'Lookup Values'!E2:F101,2,FALSE)</f>
        <v>#N/A</v>
      </c>
    </row>
    <row r="363" spans="14:14" x14ac:dyDescent="0.35">
      <c r="N363" s="8" t="e">
        <f>VLOOKUP(M363,'Lookup Values'!E2:F101,2,FALSE)</f>
        <v>#N/A</v>
      </c>
    </row>
    <row r="364" spans="14:14" x14ac:dyDescent="0.35">
      <c r="N364" s="8" t="e">
        <f>VLOOKUP(M364,'Lookup Values'!E2:F101,2,FALSE)</f>
        <v>#N/A</v>
      </c>
    </row>
    <row r="365" spans="14:14" x14ac:dyDescent="0.35">
      <c r="N365" s="8" t="e">
        <f>VLOOKUP(M365,'Lookup Values'!E2:F101,2,FALSE)</f>
        <v>#N/A</v>
      </c>
    </row>
    <row r="366" spans="14:14" x14ac:dyDescent="0.35">
      <c r="N366" s="8" t="e">
        <f>VLOOKUP(M366,'Lookup Values'!E2:F101,2,FALSE)</f>
        <v>#N/A</v>
      </c>
    </row>
    <row r="367" spans="14:14" x14ac:dyDescent="0.35">
      <c r="N367" s="8" t="e">
        <f>VLOOKUP(M367,'Lookup Values'!E2:F101,2,FALSE)</f>
        <v>#N/A</v>
      </c>
    </row>
    <row r="368" spans="14:14" x14ac:dyDescent="0.35">
      <c r="N368" s="8" t="e">
        <f>VLOOKUP(M368,'Lookup Values'!E2:F101,2,FALSE)</f>
        <v>#N/A</v>
      </c>
    </row>
    <row r="369" spans="14:14" x14ac:dyDescent="0.35">
      <c r="N369" s="8" t="e">
        <f>VLOOKUP(M369,'Lookup Values'!E2:F101,2,FALSE)</f>
        <v>#N/A</v>
      </c>
    </row>
    <row r="370" spans="14:14" x14ac:dyDescent="0.35">
      <c r="N370" s="8" t="e">
        <f>VLOOKUP(M370,'Lookup Values'!E2:F101,2,FALSE)</f>
        <v>#N/A</v>
      </c>
    </row>
    <row r="371" spans="14:14" x14ac:dyDescent="0.35">
      <c r="N371" s="8" t="e">
        <f>VLOOKUP(M371,'Lookup Values'!E2:F101,2,FALSE)</f>
        <v>#N/A</v>
      </c>
    </row>
    <row r="372" spans="14:14" x14ac:dyDescent="0.35">
      <c r="N372" s="8" t="e">
        <f>VLOOKUP(M372,'Lookup Values'!E2:F101,2,FALSE)</f>
        <v>#N/A</v>
      </c>
    </row>
    <row r="373" spans="14:14" x14ac:dyDescent="0.35">
      <c r="N373" s="8" t="e">
        <f>VLOOKUP(M373,'Lookup Values'!E2:F101,2,FALSE)</f>
        <v>#N/A</v>
      </c>
    </row>
    <row r="374" spans="14:14" x14ac:dyDescent="0.35">
      <c r="N374" s="8" t="e">
        <f>VLOOKUP(M374,'Lookup Values'!E2:F101,2,FALSE)</f>
        <v>#N/A</v>
      </c>
    </row>
    <row r="375" spans="14:14" x14ac:dyDescent="0.35">
      <c r="N375" s="8" t="e">
        <f>VLOOKUP(M375,'Lookup Values'!E2:F101,2,FALSE)</f>
        <v>#N/A</v>
      </c>
    </row>
    <row r="376" spans="14:14" x14ac:dyDescent="0.35">
      <c r="N376" s="8" t="e">
        <f>VLOOKUP(M376,'Lookup Values'!E2:F101,2,FALSE)</f>
        <v>#N/A</v>
      </c>
    </row>
    <row r="377" spans="14:14" x14ac:dyDescent="0.35">
      <c r="N377" s="8" t="e">
        <f>VLOOKUP(M377,'Lookup Values'!E2:F101,2,FALSE)</f>
        <v>#N/A</v>
      </c>
    </row>
    <row r="378" spans="14:14" x14ac:dyDescent="0.35">
      <c r="N378" s="8" t="e">
        <f>VLOOKUP(M378,'Lookup Values'!E2:F101,2,FALSE)</f>
        <v>#N/A</v>
      </c>
    </row>
    <row r="379" spans="14:14" x14ac:dyDescent="0.35">
      <c r="N379" s="8" t="e">
        <f>VLOOKUP(M379,'Lookup Values'!E2:F101,2,FALSE)</f>
        <v>#N/A</v>
      </c>
    </row>
    <row r="380" spans="14:14" x14ac:dyDescent="0.35">
      <c r="N380" s="8" t="e">
        <f>VLOOKUP(M380,'Lookup Values'!E2:F101,2,FALSE)</f>
        <v>#N/A</v>
      </c>
    </row>
    <row r="381" spans="14:14" x14ac:dyDescent="0.35">
      <c r="N381" s="8" t="e">
        <f>VLOOKUP(M381,'Lookup Values'!E2:F101,2,FALSE)</f>
        <v>#N/A</v>
      </c>
    </row>
    <row r="382" spans="14:14" x14ac:dyDescent="0.35">
      <c r="N382" s="8" t="e">
        <f>VLOOKUP(M382,'Lookup Values'!E2:F101,2,FALSE)</f>
        <v>#N/A</v>
      </c>
    </row>
    <row r="383" spans="14:14" x14ac:dyDescent="0.35">
      <c r="N383" s="8" t="e">
        <f>VLOOKUP(M383,'Lookup Values'!E2:F101,2,FALSE)</f>
        <v>#N/A</v>
      </c>
    </row>
    <row r="384" spans="14:14" x14ac:dyDescent="0.35">
      <c r="N384" s="8" t="e">
        <f>VLOOKUP(M384,'Lookup Values'!E2:F101,2,FALSE)</f>
        <v>#N/A</v>
      </c>
    </row>
    <row r="385" spans="14:14" x14ac:dyDescent="0.35">
      <c r="N385" s="8" t="e">
        <f>VLOOKUP(M385,'Lookup Values'!E2:F101,2,FALSE)</f>
        <v>#N/A</v>
      </c>
    </row>
    <row r="386" spans="14:14" x14ac:dyDescent="0.35">
      <c r="N386" s="8" t="e">
        <f>VLOOKUP(M386,'Lookup Values'!E2:F101,2,FALSE)</f>
        <v>#N/A</v>
      </c>
    </row>
    <row r="387" spans="14:14" x14ac:dyDescent="0.35">
      <c r="N387" s="8" t="e">
        <f>VLOOKUP(M387,'Lookup Values'!E2:F101,2,FALSE)</f>
        <v>#N/A</v>
      </c>
    </row>
    <row r="388" spans="14:14" x14ac:dyDescent="0.35">
      <c r="N388" s="8" t="e">
        <f>VLOOKUP(M388,'Lookup Values'!E2:F101,2,FALSE)</f>
        <v>#N/A</v>
      </c>
    </row>
    <row r="389" spans="14:14" x14ac:dyDescent="0.35">
      <c r="N389" s="8" t="e">
        <f>VLOOKUP(M389,'Lookup Values'!E2:F101,2,FALSE)</f>
        <v>#N/A</v>
      </c>
    </row>
    <row r="390" spans="14:14" x14ac:dyDescent="0.35">
      <c r="N390" s="8" t="e">
        <f>VLOOKUP(M390,'Lookup Values'!E2:F101,2,FALSE)</f>
        <v>#N/A</v>
      </c>
    </row>
    <row r="391" spans="14:14" x14ac:dyDescent="0.35">
      <c r="N391" s="8" t="e">
        <f>VLOOKUP(M391,'Lookup Values'!E2:F101,2,FALSE)</f>
        <v>#N/A</v>
      </c>
    </row>
    <row r="392" spans="14:14" x14ac:dyDescent="0.35">
      <c r="N392" s="8" t="e">
        <f>VLOOKUP(M392,'Lookup Values'!E2:F101,2,FALSE)</f>
        <v>#N/A</v>
      </c>
    </row>
    <row r="393" spans="14:14" x14ac:dyDescent="0.35">
      <c r="N393" s="8" t="e">
        <f>VLOOKUP(M393,'Lookup Values'!E2:F101,2,FALSE)</f>
        <v>#N/A</v>
      </c>
    </row>
    <row r="394" spans="14:14" x14ac:dyDescent="0.35">
      <c r="N394" s="8" t="e">
        <f>VLOOKUP(M394,'Lookup Values'!E2:F101,2,FALSE)</f>
        <v>#N/A</v>
      </c>
    </row>
    <row r="395" spans="14:14" x14ac:dyDescent="0.35">
      <c r="N395" s="8" t="e">
        <f>VLOOKUP(M395,'Lookup Values'!E2:F101,2,FALSE)</f>
        <v>#N/A</v>
      </c>
    </row>
    <row r="396" spans="14:14" x14ac:dyDescent="0.35">
      <c r="N396" s="8" t="e">
        <f>VLOOKUP(M396,'Lookup Values'!E2:F101,2,FALSE)</f>
        <v>#N/A</v>
      </c>
    </row>
    <row r="397" spans="14:14" x14ac:dyDescent="0.35">
      <c r="N397" s="8" t="e">
        <f>VLOOKUP(M397,'Lookup Values'!E2:F101,2,FALSE)</f>
        <v>#N/A</v>
      </c>
    </row>
    <row r="398" spans="14:14" x14ac:dyDescent="0.35">
      <c r="N398" s="8" t="e">
        <f>VLOOKUP(M398,'Lookup Values'!E2:F101,2,FALSE)</f>
        <v>#N/A</v>
      </c>
    </row>
    <row r="399" spans="14:14" x14ac:dyDescent="0.35">
      <c r="N399" s="8" t="e">
        <f>VLOOKUP(M399,'Lookup Values'!E2:F101,2,FALSE)</f>
        <v>#N/A</v>
      </c>
    </row>
    <row r="400" spans="14:14" x14ac:dyDescent="0.35">
      <c r="N400" s="8" t="e">
        <f>VLOOKUP(M400,'Lookup Values'!E2:F101,2,FALSE)</f>
        <v>#N/A</v>
      </c>
    </row>
    <row r="401" spans="14:14" x14ac:dyDescent="0.35">
      <c r="N401" s="8" t="e">
        <f>VLOOKUP(M401,'Lookup Values'!E2:F101,2,FALSE)</f>
        <v>#N/A</v>
      </c>
    </row>
    <row r="402" spans="14:14" x14ac:dyDescent="0.35">
      <c r="N402" s="8" t="e">
        <f>VLOOKUP(M402,'Lookup Values'!E2:F101,2,FALSE)</f>
        <v>#N/A</v>
      </c>
    </row>
    <row r="403" spans="14:14" x14ac:dyDescent="0.35">
      <c r="N403" s="8" t="e">
        <f>VLOOKUP(M403,'Lookup Values'!E2:F101,2,FALSE)</f>
        <v>#N/A</v>
      </c>
    </row>
    <row r="404" spans="14:14" x14ac:dyDescent="0.35">
      <c r="N404" s="8" t="e">
        <f>VLOOKUP(M404,'Lookup Values'!E2:F101,2,FALSE)</f>
        <v>#N/A</v>
      </c>
    </row>
    <row r="405" spans="14:14" x14ac:dyDescent="0.35">
      <c r="N405" s="8" t="e">
        <f>VLOOKUP(M405,'Lookup Values'!E2:F101,2,FALSE)</f>
        <v>#N/A</v>
      </c>
    </row>
    <row r="406" spans="14:14" x14ac:dyDescent="0.35">
      <c r="N406" s="8" t="e">
        <f>VLOOKUP(M406,'Lookup Values'!E2:F101,2,FALSE)</f>
        <v>#N/A</v>
      </c>
    </row>
    <row r="407" spans="14:14" x14ac:dyDescent="0.35">
      <c r="N407" s="8" t="e">
        <f>VLOOKUP(M407,'Lookup Values'!E2:F101,2,FALSE)</f>
        <v>#N/A</v>
      </c>
    </row>
    <row r="408" spans="14:14" x14ac:dyDescent="0.35">
      <c r="N408" s="8" t="e">
        <f>VLOOKUP(M408,'Lookup Values'!E2:F101,2,FALSE)</f>
        <v>#N/A</v>
      </c>
    </row>
    <row r="409" spans="14:14" x14ac:dyDescent="0.35">
      <c r="N409" s="8" t="e">
        <f>VLOOKUP(M409,'Lookup Values'!E2:F101,2,FALSE)</f>
        <v>#N/A</v>
      </c>
    </row>
    <row r="410" spans="14:14" x14ac:dyDescent="0.35">
      <c r="N410" s="8" t="e">
        <f>VLOOKUP(M410,'Lookup Values'!E2:F101,2,FALSE)</f>
        <v>#N/A</v>
      </c>
    </row>
    <row r="411" spans="14:14" x14ac:dyDescent="0.35">
      <c r="N411" s="8" t="e">
        <f>VLOOKUP(M411,'Lookup Values'!E2:F101,2,FALSE)</f>
        <v>#N/A</v>
      </c>
    </row>
    <row r="412" spans="14:14" x14ac:dyDescent="0.35">
      <c r="N412" s="8" t="e">
        <f>VLOOKUP(M412,'Lookup Values'!E2:F101,2,FALSE)</f>
        <v>#N/A</v>
      </c>
    </row>
    <row r="413" spans="14:14" x14ac:dyDescent="0.35">
      <c r="N413" s="8" t="e">
        <f>VLOOKUP(M413,'Lookup Values'!E2:F101,2,FALSE)</f>
        <v>#N/A</v>
      </c>
    </row>
    <row r="414" spans="14:14" x14ac:dyDescent="0.35">
      <c r="N414" s="8" t="e">
        <f>VLOOKUP(M414,'Lookup Values'!E2:F101,2,FALSE)</f>
        <v>#N/A</v>
      </c>
    </row>
    <row r="415" spans="14:14" x14ac:dyDescent="0.35">
      <c r="N415" s="8" t="e">
        <f>VLOOKUP(M415,'Lookup Values'!E2:F101,2,FALSE)</f>
        <v>#N/A</v>
      </c>
    </row>
    <row r="416" spans="14:14" x14ac:dyDescent="0.35">
      <c r="N416" s="8" t="e">
        <f>VLOOKUP(M416,'Lookup Values'!E2:F101,2,FALSE)</f>
        <v>#N/A</v>
      </c>
    </row>
    <row r="417" spans="14:14" x14ac:dyDescent="0.35">
      <c r="N417" s="8" t="e">
        <f>VLOOKUP(M417,'Lookup Values'!E2:F101,2,FALSE)</f>
        <v>#N/A</v>
      </c>
    </row>
    <row r="418" spans="14:14" x14ac:dyDescent="0.35">
      <c r="N418" s="8" t="e">
        <f>VLOOKUP(M418,'Lookup Values'!E2:F101,2,FALSE)</f>
        <v>#N/A</v>
      </c>
    </row>
    <row r="419" spans="14:14" x14ac:dyDescent="0.35">
      <c r="N419" s="8" t="e">
        <f>VLOOKUP(M419,'Lookup Values'!E2:F101,2,FALSE)</f>
        <v>#N/A</v>
      </c>
    </row>
    <row r="420" spans="14:14" x14ac:dyDescent="0.35">
      <c r="N420" s="8" t="e">
        <f>VLOOKUP(M420,'Lookup Values'!E2:F101,2,FALSE)</f>
        <v>#N/A</v>
      </c>
    </row>
    <row r="421" spans="14:14" x14ac:dyDescent="0.35">
      <c r="N421" s="8" t="e">
        <f>VLOOKUP(M421,'Lookup Values'!E2:F101,2,FALSE)</f>
        <v>#N/A</v>
      </c>
    </row>
    <row r="422" spans="14:14" x14ac:dyDescent="0.35">
      <c r="N422" s="8" t="e">
        <f>VLOOKUP(M422,'Lookup Values'!E2:F101,2,FALSE)</f>
        <v>#N/A</v>
      </c>
    </row>
    <row r="423" spans="14:14" x14ac:dyDescent="0.35">
      <c r="N423" s="8" t="e">
        <f>VLOOKUP(M423,'Lookup Values'!E2:F101,2,FALSE)</f>
        <v>#N/A</v>
      </c>
    </row>
    <row r="424" spans="14:14" x14ac:dyDescent="0.35">
      <c r="N424" s="8" t="e">
        <f>VLOOKUP(M424,'Lookup Values'!E2:F101,2,FALSE)</f>
        <v>#N/A</v>
      </c>
    </row>
    <row r="425" spans="14:14" x14ac:dyDescent="0.35">
      <c r="N425" s="8" t="e">
        <f>VLOOKUP(M425,'Lookup Values'!E2:F101,2,FALSE)</f>
        <v>#N/A</v>
      </c>
    </row>
    <row r="426" spans="14:14" x14ac:dyDescent="0.35">
      <c r="N426" s="8" t="e">
        <f>VLOOKUP(M426,'Lookup Values'!E2:F101,2,FALSE)</f>
        <v>#N/A</v>
      </c>
    </row>
    <row r="427" spans="14:14" x14ac:dyDescent="0.35">
      <c r="N427" s="8" t="e">
        <f>VLOOKUP(M427,'Lookup Values'!E2:F101,2,FALSE)</f>
        <v>#N/A</v>
      </c>
    </row>
    <row r="428" spans="14:14" x14ac:dyDescent="0.35">
      <c r="N428" s="8" t="e">
        <f>VLOOKUP(M428,'Lookup Values'!E2:F101,2,FALSE)</f>
        <v>#N/A</v>
      </c>
    </row>
    <row r="429" spans="14:14" x14ac:dyDescent="0.35">
      <c r="N429" s="8" t="e">
        <f>VLOOKUP(M429,'Lookup Values'!E2:F101,2,FALSE)</f>
        <v>#N/A</v>
      </c>
    </row>
    <row r="430" spans="14:14" x14ac:dyDescent="0.35">
      <c r="N430" s="8" t="e">
        <f>VLOOKUP(M430,'Lookup Values'!E2:F101,2,FALSE)</f>
        <v>#N/A</v>
      </c>
    </row>
    <row r="431" spans="14:14" x14ac:dyDescent="0.35">
      <c r="N431" s="8" t="e">
        <f>VLOOKUP(M431,'Lookup Values'!E2:F101,2,FALSE)</f>
        <v>#N/A</v>
      </c>
    </row>
    <row r="432" spans="14:14" x14ac:dyDescent="0.35">
      <c r="N432" s="8" t="e">
        <f>VLOOKUP(M432,'Lookup Values'!E2:F101,2,FALSE)</f>
        <v>#N/A</v>
      </c>
    </row>
    <row r="433" spans="14:14" x14ac:dyDescent="0.35">
      <c r="N433" s="8" t="e">
        <f>VLOOKUP(M433,'Lookup Values'!E2:F101,2,FALSE)</f>
        <v>#N/A</v>
      </c>
    </row>
    <row r="434" spans="14:14" x14ac:dyDescent="0.35">
      <c r="N434" s="8" t="e">
        <f>VLOOKUP(M434,'Lookup Values'!E2:F101,2,FALSE)</f>
        <v>#N/A</v>
      </c>
    </row>
    <row r="435" spans="14:14" x14ac:dyDescent="0.35">
      <c r="N435" s="8" t="e">
        <f>VLOOKUP(M435,'Lookup Values'!E2:F101,2,FALSE)</f>
        <v>#N/A</v>
      </c>
    </row>
    <row r="436" spans="14:14" x14ac:dyDescent="0.35">
      <c r="N436" s="8" t="e">
        <f>VLOOKUP(M436,'Lookup Values'!E2:F101,2,FALSE)</f>
        <v>#N/A</v>
      </c>
    </row>
    <row r="437" spans="14:14" x14ac:dyDescent="0.35">
      <c r="N437" s="8" t="e">
        <f>VLOOKUP(M437,'Lookup Values'!E2:F101,2,FALSE)</f>
        <v>#N/A</v>
      </c>
    </row>
    <row r="438" spans="14:14" x14ac:dyDescent="0.35">
      <c r="N438" s="8" t="e">
        <f>VLOOKUP(M438,'Lookup Values'!E2:F101,2,FALSE)</f>
        <v>#N/A</v>
      </c>
    </row>
    <row r="439" spans="14:14" x14ac:dyDescent="0.35">
      <c r="N439" s="8" t="e">
        <f>VLOOKUP(M439,'Lookup Values'!E2:F101,2,FALSE)</f>
        <v>#N/A</v>
      </c>
    </row>
    <row r="440" spans="14:14" x14ac:dyDescent="0.35">
      <c r="N440" s="8" t="e">
        <f>VLOOKUP(M440,'Lookup Values'!E2:F101,2,FALSE)</f>
        <v>#N/A</v>
      </c>
    </row>
    <row r="441" spans="14:14" x14ac:dyDescent="0.35">
      <c r="N441" s="8" t="e">
        <f>VLOOKUP(M441,'Lookup Values'!E2:F101,2,FALSE)</f>
        <v>#N/A</v>
      </c>
    </row>
    <row r="442" spans="14:14" x14ac:dyDescent="0.35">
      <c r="N442" s="8" t="e">
        <f>VLOOKUP(M442,'Lookup Values'!E2:F101,2,FALSE)</f>
        <v>#N/A</v>
      </c>
    </row>
    <row r="443" spans="14:14" x14ac:dyDescent="0.35">
      <c r="N443" s="8" t="e">
        <f>VLOOKUP(M443,'Lookup Values'!E2:F101,2,FALSE)</f>
        <v>#N/A</v>
      </c>
    </row>
    <row r="444" spans="14:14" x14ac:dyDescent="0.35">
      <c r="N444" s="8" t="e">
        <f>VLOOKUP(M444,'Lookup Values'!E2:F101,2,FALSE)</f>
        <v>#N/A</v>
      </c>
    </row>
    <row r="445" spans="14:14" x14ac:dyDescent="0.35">
      <c r="N445" s="8" t="e">
        <f>VLOOKUP(M445,'Lookup Values'!E2:F101,2,FALSE)</f>
        <v>#N/A</v>
      </c>
    </row>
    <row r="446" spans="14:14" x14ac:dyDescent="0.35">
      <c r="N446" s="8" t="e">
        <f>VLOOKUP(M446,'Lookup Values'!E2:F101,2,FALSE)</f>
        <v>#N/A</v>
      </c>
    </row>
    <row r="447" spans="14:14" x14ac:dyDescent="0.35">
      <c r="N447" s="8" t="e">
        <f>VLOOKUP(M447,'Lookup Values'!E2:F101,2,FALSE)</f>
        <v>#N/A</v>
      </c>
    </row>
    <row r="448" spans="14:14" x14ac:dyDescent="0.35">
      <c r="N448" s="8" t="e">
        <f>VLOOKUP(M448,'Lookup Values'!E2:F101,2,FALSE)</f>
        <v>#N/A</v>
      </c>
    </row>
    <row r="449" spans="14:14" x14ac:dyDescent="0.35">
      <c r="N449" s="8" t="e">
        <f>VLOOKUP(M449,'Lookup Values'!E2:F101,2,FALSE)</f>
        <v>#N/A</v>
      </c>
    </row>
    <row r="450" spans="14:14" x14ac:dyDescent="0.35">
      <c r="N450" s="8" t="e">
        <f>VLOOKUP(M450,'Lookup Values'!E2:F101,2,FALSE)</f>
        <v>#N/A</v>
      </c>
    </row>
    <row r="451" spans="14:14" x14ac:dyDescent="0.35">
      <c r="N451" s="8" t="e">
        <f>VLOOKUP(M451,'Lookup Values'!E2:F101,2,FALSE)</f>
        <v>#N/A</v>
      </c>
    </row>
    <row r="452" spans="14:14" x14ac:dyDescent="0.35">
      <c r="N452" s="8" t="e">
        <f>VLOOKUP(M452,'Lookup Values'!E2:F101,2,FALSE)</f>
        <v>#N/A</v>
      </c>
    </row>
    <row r="453" spans="14:14" x14ac:dyDescent="0.35">
      <c r="N453" s="8" t="e">
        <f>VLOOKUP(M453,'Lookup Values'!E2:F101,2,FALSE)</f>
        <v>#N/A</v>
      </c>
    </row>
    <row r="454" spans="14:14" x14ac:dyDescent="0.35">
      <c r="N454" s="8" t="e">
        <f>VLOOKUP(M454,'Lookup Values'!E2:F101,2,FALSE)</f>
        <v>#N/A</v>
      </c>
    </row>
    <row r="455" spans="14:14" x14ac:dyDescent="0.35">
      <c r="N455" s="8" t="e">
        <f>VLOOKUP(M455,'Lookup Values'!E2:F101,2,FALSE)</f>
        <v>#N/A</v>
      </c>
    </row>
    <row r="456" spans="14:14" x14ac:dyDescent="0.35">
      <c r="N456" s="8" t="e">
        <f>VLOOKUP(M456,'Lookup Values'!E2:F101,2,FALSE)</f>
        <v>#N/A</v>
      </c>
    </row>
    <row r="457" spans="14:14" x14ac:dyDescent="0.35">
      <c r="N457" s="8" t="e">
        <f>VLOOKUP(M457,'Lookup Values'!E2:F101,2,FALSE)</f>
        <v>#N/A</v>
      </c>
    </row>
    <row r="458" spans="14:14" x14ac:dyDescent="0.35">
      <c r="N458" s="8" t="e">
        <f>VLOOKUP(M458,'Lookup Values'!E2:F101,2,FALSE)</f>
        <v>#N/A</v>
      </c>
    </row>
    <row r="459" spans="14:14" x14ac:dyDescent="0.35">
      <c r="N459" s="8" t="e">
        <f>VLOOKUP(M459,'Lookup Values'!E2:F101,2,FALSE)</f>
        <v>#N/A</v>
      </c>
    </row>
    <row r="460" spans="14:14" x14ac:dyDescent="0.35">
      <c r="N460" s="8" t="e">
        <f>VLOOKUP(M460,'Lookup Values'!E2:F101,2,FALSE)</f>
        <v>#N/A</v>
      </c>
    </row>
    <row r="461" spans="14:14" x14ac:dyDescent="0.35">
      <c r="N461" s="8" t="e">
        <f>VLOOKUP(M461,'Lookup Values'!E2:F101,2,FALSE)</f>
        <v>#N/A</v>
      </c>
    </row>
    <row r="462" spans="14:14" x14ac:dyDescent="0.35">
      <c r="N462" s="8" t="e">
        <f>VLOOKUP(M462,'Lookup Values'!E2:F101,2,FALSE)</f>
        <v>#N/A</v>
      </c>
    </row>
    <row r="463" spans="14:14" x14ac:dyDescent="0.35">
      <c r="N463" s="8" t="e">
        <f>VLOOKUP(M463,'Lookup Values'!E2:F101,2,FALSE)</f>
        <v>#N/A</v>
      </c>
    </row>
    <row r="464" spans="14:14" x14ac:dyDescent="0.35">
      <c r="N464" s="8" t="e">
        <f>VLOOKUP(M464,'Lookup Values'!E2:F101,2,FALSE)</f>
        <v>#N/A</v>
      </c>
    </row>
    <row r="465" spans="14:14" x14ac:dyDescent="0.35">
      <c r="N465" s="8" t="e">
        <f>VLOOKUP(M465,'Lookup Values'!E2:F101,2,FALSE)</f>
        <v>#N/A</v>
      </c>
    </row>
    <row r="466" spans="14:14" x14ac:dyDescent="0.35">
      <c r="N466" s="8" t="e">
        <f>VLOOKUP(M466,'Lookup Values'!E2:F101,2,FALSE)</f>
        <v>#N/A</v>
      </c>
    </row>
    <row r="467" spans="14:14" x14ac:dyDescent="0.35">
      <c r="N467" s="8" t="e">
        <f>VLOOKUP(M467,'Lookup Values'!E2:F101,2,FALSE)</f>
        <v>#N/A</v>
      </c>
    </row>
    <row r="468" spans="14:14" x14ac:dyDescent="0.35">
      <c r="N468" s="8" t="e">
        <f>VLOOKUP(M468,'Lookup Values'!E2:F101,2,FALSE)</f>
        <v>#N/A</v>
      </c>
    </row>
    <row r="469" spans="14:14" x14ac:dyDescent="0.35">
      <c r="N469" s="8" t="e">
        <f>VLOOKUP(M469,'Lookup Values'!E2:F101,2,FALSE)</f>
        <v>#N/A</v>
      </c>
    </row>
    <row r="470" spans="14:14" x14ac:dyDescent="0.35">
      <c r="N470" s="8" t="e">
        <f>VLOOKUP(M470,'Lookup Values'!E2:F101,2,FALSE)</f>
        <v>#N/A</v>
      </c>
    </row>
    <row r="471" spans="14:14" x14ac:dyDescent="0.35">
      <c r="N471" s="8" t="e">
        <f>VLOOKUP(M471,'Lookup Values'!E2:F101,2,FALSE)</f>
        <v>#N/A</v>
      </c>
    </row>
    <row r="472" spans="14:14" x14ac:dyDescent="0.35">
      <c r="N472" s="8" t="e">
        <f>VLOOKUP(M472,'Lookup Values'!E2:F101,2,FALSE)</f>
        <v>#N/A</v>
      </c>
    </row>
    <row r="473" spans="14:14" x14ac:dyDescent="0.35">
      <c r="N473" s="8" t="e">
        <f>VLOOKUP(M473,'Lookup Values'!E2:F101,2,FALSE)</f>
        <v>#N/A</v>
      </c>
    </row>
    <row r="474" spans="14:14" x14ac:dyDescent="0.35">
      <c r="N474" s="8" t="e">
        <f>VLOOKUP(M474,'Lookup Values'!E2:F101,2,FALSE)</f>
        <v>#N/A</v>
      </c>
    </row>
    <row r="475" spans="14:14" x14ac:dyDescent="0.35">
      <c r="N475" s="8" t="e">
        <f>VLOOKUP(M475,'Lookup Values'!E2:F101,2,FALSE)</f>
        <v>#N/A</v>
      </c>
    </row>
    <row r="476" spans="14:14" x14ac:dyDescent="0.35">
      <c r="N476" s="8" t="e">
        <f>VLOOKUP(M476,'Lookup Values'!E2:F101,2,FALSE)</f>
        <v>#N/A</v>
      </c>
    </row>
    <row r="477" spans="14:14" x14ac:dyDescent="0.35">
      <c r="N477" s="8" t="e">
        <f>VLOOKUP(M477,'Lookup Values'!E2:F101,2,FALSE)</f>
        <v>#N/A</v>
      </c>
    </row>
    <row r="478" spans="14:14" x14ac:dyDescent="0.35">
      <c r="N478" s="8" t="e">
        <f>VLOOKUP(M478,'Lookup Values'!E2:F101,2,FALSE)</f>
        <v>#N/A</v>
      </c>
    </row>
    <row r="479" spans="14:14" x14ac:dyDescent="0.35">
      <c r="N479" s="8" t="e">
        <f>VLOOKUP(M479,'Lookup Values'!E2:F101,2,FALSE)</f>
        <v>#N/A</v>
      </c>
    </row>
    <row r="480" spans="14:14" x14ac:dyDescent="0.35">
      <c r="N480" s="8" t="e">
        <f>VLOOKUP(M480,'Lookup Values'!E2:F101,2,FALSE)</f>
        <v>#N/A</v>
      </c>
    </row>
    <row r="481" spans="14:14" x14ac:dyDescent="0.35">
      <c r="N481" s="8" t="e">
        <f>VLOOKUP(M481,'Lookup Values'!E2:F101,2,FALSE)</f>
        <v>#N/A</v>
      </c>
    </row>
    <row r="482" spans="14:14" x14ac:dyDescent="0.35">
      <c r="N482" s="8" t="e">
        <f>VLOOKUP(M482,'Lookup Values'!E398:F497,2,FALSE)</f>
        <v>#N/A</v>
      </c>
    </row>
    <row r="483" spans="14:14" x14ac:dyDescent="0.35">
      <c r="N483" s="8" t="e">
        <f>VLOOKUP(M483,'Lookup Values'!E2:F101,2,FALSE)</f>
        <v>#N/A</v>
      </c>
    </row>
    <row r="484" spans="14:14" x14ac:dyDescent="0.35">
      <c r="N484" s="8" t="e">
        <f>VLOOKUP(M484,'Lookup Values'!E2:F101,2,FALSE)</f>
        <v>#N/A</v>
      </c>
    </row>
    <row r="485" spans="14:14" x14ac:dyDescent="0.35">
      <c r="N485" s="8" t="e">
        <f>VLOOKUP(M485,'Lookup Values'!E2:F101,2,FALSE)</f>
        <v>#N/A</v>
      </c>
    </row>
    <row r="486" spans="14:14" x14ac:dyDescent="0.35">
      <c r="N486" s="8" t="e">
        <f>VLOOKUP(M486,'Lookup Values'!E2:F101,2,FALSE)</f>
        <v>#N/A</v>
      </c>
    </row>
    <row r="487" spans="14:14" x14ac:dyDescent="0.35">
      <c r="N487" s="8" t="e">
        <f>VLOOKUP(M487,'Lookup Values'!E2:F101,2,FALSE)</f>
        <v>#N/A</v>
      </c>
    </row>
    <row r="488" spans="14:14" x14ac:dyDescent="0.35">
      <c r="N488" s="8" t="e">
        <f>VLOOKUP(M488,'Lookup Values'!E2:F101,2,FALSE)</f>
        <v>#N/A</v>
      </c>
    </row>
    <row r="489" spans="14:14" x14ac:dyDescent="0.35">
      <c r="N489" s="8" t="e">
        <f>VLOOKUP(M489,'Lookup Values'!E2:F101,2,FALSE)</f>
        <v>#N/A</v>
      </c>
    </row>
    <row r="490" spans="14:14" x14ac:dyDescent="0.35">
      <c r="N490" s="8" t="e">
        <f>VLOOKUP(M490,'Lookup Values'!E2:F101,2,FALSE)</f>
        <v>#N/A</v>
      </c>
    </row>
    <row r="491" spans="14:14" x14ac:dyDescent="0.35">
      <c r="N491" s="8" t="e">
        <f>VLOOKUP(M491,'Lookup Values'!E2:F101,2,FALSE)</f>
        <v>#N/A</v>
      </c>
    </row>
    <row r="492" spans="14:14" x14ac:dyDescent="0.35">
      <c r="N492" s="8" t="e">
        <f>VLOOKUP(M492,'Lookup Values'!E2:F101,2,FALSE)</f>
        <v>#N/A</v>
      </c>
    </row>
    <row r="493" spans="14:14" x14ac:dyDescent="0.35">
      <c r="N493" s="8" t="e">
        <f>VLOOKUP(M493,'Lookup Values'!E2:F101,2,FALSE)</f>
        <v>#N/A</v>
      </c>
    </row>
    <row r="494" spans="14:14" x14ac:dyDescent="0.35">
      <c r="N494" s="8" t="e">
        <f>VLOOKUP(M494,'Lookup Values'!E2:F101,2,FALSE)</f>
        <v>#N/A</v>
      </c>
    </row>
    <row r="495" spans="14:14" x14ac:dyDescent="0.35">
      <c r="N495" s="8" t="e">
        <f>VLOOKUP(M495,'Lookup Values'!E2:F101,2,FALSE)</f>
        <v>#N/A</v>
      </c>
    </row>
    <row r="496" spans="14:14" x14ac:dyDescent="0.35">
      <c r="N496" s="8" t="e">
        <f>VLOOKUP(M496,'Lookup Values'!E2:F101,2,FALSE)</f>
        <v>#N/A</v>
      </c>
    </row>
    <row r="497" spans="14:14" x14ac:dyDescent="0.35">
      <c r="N497" s="8" t="e">
        <f>VLOOKUP(M497,'Lookup Values'!E2:F101,2,FALSE)</f>
        <v>#N/A</v>
      </c>
    </row>
    <row r="498" spans="14:14" x14ac:dyDescent="0.35">
      <c r="N498" s="8" t="e">
        <f>VLOOKUP(M498,'Lookup Values'!E2:F101,2,FALSE)</f>
        <v>#N/A</v>
      </c>
    </row>
    <row r="499" spans="14:14" x14ac:dyDescent="0.35">
      <c r="N499" s="8" t="e">
        <f>VLOOKUP(M499,'Lookup Values'!E2:F101,2,FALSE)</f>
        <v>#N/A</v>
      </c>
    </row>
    <row r="500" spans="14:14" x14ac:dyDescent="0.35">
      <c r="N500" s="8" t="e">
        <f>VLOOKUP(M500,'Lookup Values'!E2:F101,2,FALSE)</f>
        <v>#N/A</v>
      </c>
    </row>
    <row r="501" spans="14:14" x14ac:dyDescent="0.35">
      <c r="N501" s="8" t="e">
        <f>VLOOKUP(M501,'Lookup Values'!E2:F101,2,FALSE)</f>
        <v>#N/A</v>
      </c>
    </row>
  </sheetData>
  <sheetProtection algorithmName="SHA-512" hashValue="h8rhS5vkAutxGI+9wyHfuN/dBjX0tutf369F5rJZqty6FWBsSkFwlvOgYlvBjxnbcAUYESktFjBrbC9QHsF+ZQ==" saltValue="an3K3CAvG2FdkrxUNNAH6Q==" spinCount="100000" sheet="1" scenarios="1"/>
  <dataValidations count="2">
    <dataValidation type="whole" allowBlank="1" showInputMessage="1" showErrorMessage="1" error="Please insert a number between 1 and 36" sqref="P2:P501" xr:uid="{4E5B60B2-DC9D-4FFA-9A1B-05D2727D22C5}">
      <formula1>1</formula1>
      <formula2>36</formula2>
    </dataValidation>
    <dataValidation type="textLength" allowBlank="1" showInputMessage="1" showErrorMessage="1" error="Please enter a description of the property." sqref="AA2:AA501" xr:uid="{FC6BCB49-9883-4DEE-9302-72C9D766592A}">
      <formula1>0</formula1>
      <formula2>5000</formula2>
    </dataValidation>
  </dataValidations>
  <pageMargins left="0.7" right="0.7" top="0.75" bottom="0.75" header="0.3" footer="0.3"/>
  <pageSetup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error="Please select a street prefix" xr:uid="{828CD53F-331E-440A-8303-85A5A09866B5}">
          <x14:formula1>
            <xm:f>'Lookup Values'!$B$2:$B$9</xm:f>
          </x14:formula1>
          <xm:sqref>C2:C501</xm:sqref>
        </x14:dataValidation>
        <x14:dataValidation type="list" allowBlank="1" showInputMessage="1" showErrorMessage="1" error="Please select a street type" xr:uid="{B6939429-62DE-43F0-97D0-1B8AF57EF464}">
          <x14:formula1>
            <xm:f>'Lookup Values'!$C$2:$C$17</xm:f>
          </x14:formula1>
          <xm:sqref>F2:F501</xm:sqref>
        </x14:dataValidation>
        <x14:dataValidation type="list" allowBlank="1" showInputMessage="1" showErrorMessage="1" error="Please select a street suffix or leave blank" xr:uid="{DC0DE6AA-2CBF-4200-84BC-C6A159C38364}">
          <x14:formula1>
            <xm:f>'Lookup Values'!$D$2:$D$9</xm:f>
          </x14:formula1>
          <xm:sqref>G2:G501</xm:sqref>
        </x14:dataValidation>
        <x14:dataValidation type="list" showInputMessage="1" showErrorMessage="1" error="Please select a county" xr:uid="{3D994B79-56F2-4F70-A174-93A7D9B7982A}">
          <x14:formula1>
            <xm:f>'Lookup Values'!$E$2:$E$101</xm:f>
          </x14:formula1>
          <xm:sqref>M2:M501</xm:sqref>
        </x14:dataValidation>
        <x14:dataValidation type="list" allowBlank="1" showInputMessage="1" showErrorMessage="1" error="Please select from list or leave blank" xr:uid="{38E7F283-6164-4018-9F5D-8D3CD432A2F8}">
          <x14:formula1>
            <xm:f>'Lookup Values'!$G$2:$G$11</xm:f>
          </x14:formula1>
          <xm:sqref>S2:S501</xm:sqref>
        </x14:dataValidation>
        <x14:dataValidation type="list" allowBlank="1" showInputMessage="1" showErrorMessage="1" error="Please select from list or leave blank" xr:uid="{39B6FE4F-86BD-45EF-85C6-1BAA0741BBA3}">
          <x14:formula1>
            <xm:f>'Lookup Values'!$H$2:$H$11</xm:f>
          </x14:formula1>
          <xm:sqref>T2:T501</xm:sqref>
        </x14:dataValidation>
        <x14:dataValidation type="list" allowBlank="1" showInputMessage="1" showErrorMessage="1" error="Please enter a resource type from the list" xr:uid="{62614096-F958-4D5E-A588-7DFF43A25754}">
          <x14:formula1>
            <xm:f>'Lookup Values'!$I$2:$I$6</xm:f>
          </x14:formula1>
          <xm:sqref>U2:U501</xm:sqref>
        </x14:dataValidation>
        <x14:dataValidation type="list" allowBlank="1" showInputMessage="1" showErrorMessage="1" error="Please indicate yes, no, or leave blank" xr:uid="{85DC694B-3032-4654-BAA8-8D4B46D1B58E}">
          <x14:formula1>
            <xm:f>'Lookup Values'!$J$2:$J$3</xm:f>
          </x14:formula1>
          <xm:sqref>Y2:Y502</xm:sqref>
        </x14:dataValidation>
        <x14:dataValidation type="list" allowBlank="1" showInputMessage="1" showErrorMessage="1" error="Please enter a current function from the list" xr:uid="{D1FE2796-1797-4955-B699-9F1B0327A176}">
          <x14:formula1>
            <xm:f>'Lookup Values'!$M$2:$M$108</xm:f>
          </x14:formula1>
          <xm:sqref>Z2:Z501</xm:sqref>
        </x14:dataValidation>
        <x14:dataValidation type="list" allowBlank="1" showInputMessage="1" showErrorMessage="1" error="Please indicate if this property is already listed in the NRHP." xr:uid="{36534758-D786-4578-BC90-55FAD30FF7B2}">
          <x14:formula1>
            <xm:f>'Lookup Values'!$X$2:$X$4</xm:f>
          </x14:formula1>
          <xm:sqref>V2:W501</xm:sqref>
        </x14:dataValidation>
        <x14:dataValidation type="list" showInputMessage="1" showErrorMessage="1" error="Please indicate if additional research is needed to determine NRHP eligibility for this property." xr:uid="{D57A1898-08B6-4BDA-9168-6FC3C6C32333}">
          <x14:formula1>
            <xm:f>'Lookup Values'!$Y$2:$Y$3</xm:f>
          </x14:formula1>
          <xm:sqref>AB2:AB501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D928A-6FED-43E6-A641-BA26CB605A3D}">
  <dimension ref="A1:Y108"/>
  <sheetViews>
    <sheetView topLeftCell="T1" workbookViewId="0">
      <selection activeCell="Y4" sqref="Y4"/>
    </sheetView>
  </sheetViews>
  <sheetFormatPr defaultRowHeight="14.5" x14ac:dyDescent="0.35"/>
  <cols>
    <col min="1" max="1" width="12.81640625" customWidth="1"/>
    <col min="2" max="2" width="14.26953125" customWidth="1"/>
    <col min="3" max="3" width="13.26953125" customWidth="1"/>
    <col min="4" max="4" width="14.1796875" customWidth="1"/>
    <col min="5" max="5" width="14.26953125" bestFit="1" customWidth="1"/>
    <col min="6" max="6" width="14.453125" style="1" customWidth="1"/>
    <col min="7" max="7" width="12.26953125" customWidth="1"/>
    <col min="8" max="8" width="10" customWidth="1"/>
    <col min="9" max="9" width="16" customWidth="1"/>
    <col min="10" max="10" width="7.453125" customWidth="1"/>
    <col min="11" max="11" width="43.7265625" hidden="1" customWidth="1"/>
    <col min="12" max="13" width="57.1796875" bestFit="1" customWidth="1"/>
    <col min="14" max="14" width="76.81640625" bestFit="1" customWidth="1"/>
    <col min="15" max="15" width="53.54296875" customWidth="1"/>
    <col min="16" max="16" width="25.81640625" bestFit="1" customWidth="1"/>
    <col min="17" max="17" width="28.1796875" bestFit="1" customWidth="1"/>
    <col min="18" max="18" width="36.1796875" style="1" bestFit="1" customWidth="1"/>
    <col min="19" max="21" width="67.81640625" bestFit="1" customWidth="1"/>
    <col min="22" max="22" width="26.81640625" customWidth="1"/>
    <col min="23" max="23" width="16.54296875" customWidth="1"/>
  </cols>
  <sheetData>
    <row r="1" spans="1:25" x14ac:dyDescent="0.35">
      <c r="A1" t="s">
        <v>29</v>
      </c>
      <c r="B1" t="s">
        <v>2</v>
      </c>
      <c r="C1" t="s">
        <v>5</v>
      </c>
      <c r="D1" t="s">
        <v>6</v>
      </c>
      <c r="E1" t="s">
        <v>12</v>
      </c>
      <c r="F1" s="1" t="s">
        <v>13</v>
      </c>
      <c r="G1" t="s">
        <v>18</v>
      </c>
      <c r="H1" t="s">
        <v>19</v>
      </c>
      <c r="I1" t="s">
        <v>20</v>
      </c>
      <c r="J1" t="s">
        <v>24</v>
      </c>
      <c r="K1" t="s">
        <v>30</v>
      </c>
      <c r="L1" t="s">
        <v>31</v>
      </c>
      <c r="M1" t="s">
        <v>25</v>
      </c>
      <c r="N1" t="s">
        <v>32</v>
      </c>
      <c r="O1" t="s">
        <v>33</v>
      </c>
      <c r="P1" t="s">
        <v>34</v>
      </c>
      <c r="Q1" t="s">
        <v>35</v>
      </c>
      <c r="R1" s="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21</v>
      </c>
      <c r="Y1" t="s">
        <v>42</v>
      </c>
    </row>
    <row r="2" spans="1:25" x14ac:dyDescent="0.35">
      <c r="A2" t="s">
        <v>43</v>
      </c>
      <c r="B2" t="s">
        <v>44</v>
      </c>
      <c r="C2" t="s">
        <v>45</v>
      </c>
      <c r="D2" t="s">
        <v>44</v>
      </c>
      <c r="E2" s="1" t="s">
        <v>46</v>
      </c>
      <c r="F2" s="1" t="s">
        <v>47</v>
      </c>
      <c r="G2" t="s">
        <v>44</v>
      </c>
      <c r="H2" t="s">
        <v>44</v>
      </c>
      <c r="I2" t="s">
        <v>48</v>
      </c>
      <c r="J2" t="s">
        <v>43</v>
      </c>
      <c r="K2" t="s">
        <v>49</v>
      </c>
      <c r="L2" t="s">
        <v>49</v>
      </c>
      <c r="M2" t="s">
        <v>49</v>
      </c>
      <c r="N2" t="s">
        <v>50</v>
      </c>
      <c r="O2" t="s">
        <v>51</v>
      </c>
      <c r="P2" t="s">
        <v>52</v>
      </c>
      <c r="Q2" t="s">
        <v>53</v>
      </c>
      <c r="R2" s="1" t="s">
        <v>54</v>
      </c>
      <c r="S2" t="s">
        <v>55</v>
      </c>
      <c r="T2" t="s">
        <v>55</v>
      </c>
      <c r="U2" t="s">
        <v>56</v>
      </c>
      <c r="V2" t="s">
        <v>43</v>
      </c>
      <c r="W2" t="s">
        <v>43</v>
      </c>
      <c r="X2" t="s">
        <v>43</v>
      </c>
      <c r="Y2" t="s">
        <v>43</v>
      </c>
    </row>
    <row r="3" spans="1:25" x14ac:dyDescent="0.35">
      <c r="A3" t="s">
        <v>57</v>
      </c>
      <c r="B3" t="s">
        <v>58</v>
      </c>
      <c r="C3" t="s">
        <v>59</v>
      </c>
      <c r="D3" t="s">
        <v>58</v>
      </c>
      <c r="E3" s="1" t="s">
        <v>60</v>
      </c>
      <c r="F3" s="1" t="s">
        <v>61</v>
      </c>
      <c r="G3" t="s">
        <v>62</v>
      </c>
      <c r="H3" t="s">
        <v>62</v>
      </c>
      <c r="I3" t="s">
        <v>63</v>
      </c>
      <c r="J3" t="s">
        <v>57</v>
      </c>
      <c r="K3" t="s">
        <v>64</v>
      </c>
      <c r="L3" t="s">
        <v>64</v>
      </c>
      <c r="M3" t="s">
        <v>64</v>
      </c>
      <c r="N3" t="s">
        <v>65</v>
      </c>
      <c r="O3" t="s">
        <v>66</v>
      </c>
      <c r="P3" t="s">
        <v>67</v>
      </c>
      <c r="Q3" t="s">
        <v>68</v>
      </c>
      <c r="R3" s="1" t="s">
        <v>69</v>
      </c>
      <c r="S3" t="s">
        <v>56</v>
      </c>
      <c r="T3" t="s">
        <v>56</v>
      </c>
      <c r="U3" t="s">
        <v>70</v>
      </c>
      <c r="V3" t="s">
        <v>57</v>
      </c>
      <c r="W3" t="s">
        <v>57</v>
      </c>
      <c r="X3" t="s">
        <v>71</v>
      </c>
      <c r="Y3" t="s">
        <v>57</v>
      </c>
    </row>
    <row r="4" spans="1:25" x14ac:dyDescent="0.35">
      <c r="B4" t="s">
        <v>72</v>
      </c>
      <c r="C4" t="s">
        <v>73</v>
      </c>
      <c r="D4" t="s">
        <v>72</v>
      </c>
      <c r="E4" s="1" t="s">
        <v>74</v>
      </c>
      <c r="F4" s="1" t="s">
        <v>75</v>
      </c>
      <c r="G4" t="s">
        <v>76</v>
      </c>
      <c r="H4" t="s">
        <v>76</v>
      </c>
      <c r="I4" t="s">
        <v>77</v>
      </c>
      <c r="K4" t="s">
        <v>78</v>
      </c>
      <c r="L4" t="s">
        <v>78</v>
      </c>
      <c r="M4" t="s">
        <v>78</v>
      </c>
      <c r="N4" t="s">
        <v>79</v>
      </c>
      <c r="O4" t="s">
        <v>80</v>
      </c>
      <c r="P4" t="s">
        <v>81</v>
      </c>
      <c r="Q4" t="s">
        <v>82</v>
      </c>
      <c r="R4" s="1" t="s">
        <v>83</v>
      </c>
      <c r="S4" t="s">
        <v>84</v>
      </c>
      <c r="T4" t="s">
        <v>85</v>
      </c>
      <c r="U4" t="s">
        <v>86</v>
      </c>
      <c r="X4" t="s">
        <v>87</v>
      </c>
    </row>
    <row r="5" spans="1:25" x14ac:dyDescent="0.35">
      <c r="B5" t="s">
        <v>62</v>
      </c>
      <c r="C5" t="s">
        <v>88</v>
      </c>
      <c r="D5" t="s">
        <v>62</v>
      </c>
      <c r="E5" s="1" t="s">
        <v>89</v>
      </c>
      <c r="F5" s="1" t="s">
        <v>90</v>
      </c>
      <c r="G5" t="s">
        <v>91</v>
      </c>
      <c r="H5" t="s">
        <v>91</v>
      </c>
      <c r="I5" t="s">
        <v>92</v>
      </c>
      <c r="K5" t="s">
        <v>93</v>
      </c>
      <c r="L5" t="s">
        <v>93</v>
      </c>
      <c r="M5" t="s">
        <v>93</v>
      </c>
      <c r="N5" t="s">
        <v>94</v>
      </c>
      <c r="O5" t="s">
        <v>95</v>
      </c>
      <c r="P5" t="s">
        <v>96</v>
      </c>
      <c r="Q5" t="s">
        <v>97</v>
      </c>
      <c r="R5" s="1" t="s">
        <v>98</v>
      </c>
      <c r="S5" t="s">
        <v>99</v>
      </c>
      <c r="T5" t="s">
        <v>70</v>
      </c>
      <c r="U5" t="s">
        <v>84</v>
      </c>
    </row>
    <row r="6" spans="1:25" x14ac:dyDescent="0.35">
      <c r="B6" t="s">
        <v>100</v>
      </c>
      <c r="C6" t="s">
        <v>101</v>
      </c>
      <c r="D6" t="s">
        <v>100</v>
      </c>
      <c r="E6" s="1" t="s">
        <v>102</v>
      </c>
      <c r="F6" s="1" t="s">
        <v>103</v>
      </c>
      <c r="G6" t="s">
        <v>58</v>
      </c>
      <c r="H6" t="s">
        <v>58</v>
      </c>
      <c r="I6" t="s">
        <v>104</v>
      </c>
      <c r="K6" t="s">
        <v>105</v>
      </c>
      <c r="L6" t="s">
        <v>105</v>
      </c>
      <c r="M6" t="s">
        <v>105</v>
      </c>
      <c r="N6" t="s">
        <v>106</v>
      </c>
      <c r="O6" t="s">
        <v>107</v>
      </c>
      <c r="P6" t="s">
        <v>108</v>
      </c>
      <c r="Q6" t="s">
        <v>109</v>
      </c>
      <c r="R6" s="1" t="s">
        <v>110</v>
      </c>
      <c r="S6" t="s">
        <v>111</v>
      </c>
      <c r="T6" t="s">
        <v>112</v>
      </c>
      <c r="U6" t="s">
        <v>99</v>
      </c>
    </row>
    <row r="7" spans="1:25" x14ac:dyDescent="0.35">
      <c r="B7" t="s">
        <v>113</v>
      </c>
      <c r="C7" t="s">
        <v>114</v>
      </c>
      <c r="D7" t="s">
        <v>113</v>
      </c>
      <c r="E7" s="1" t="s">
        <v>115</v>
      </c>
      <c r="F7" s="1" t="s">
        <v>116</v>
      </c>
      <c r="G7" t="s">
        <v>100</v>
      </c>
      <c r="H7" t="s">
        <v>100</v>
      </c>
      <c r="K7" t="s">
        <v>117</v>
      </c>
      <c r="L7" t="s">
        <v>117</v>
      </c>
      <c r="M7" t="s">
        <v>117</v>
      </c>
      <c r="N7" t="s">
        <v>118</v>
      </c>
      <c r="O7" t="s">
        <v>119</v>
      </c>
      <c r="P7" t="s">
        <v>120</v>
      </c>
      <c r="Q7" t="s">
        <v>121</v>
      </c>
      <c r="R7" s="1" t="s">
        <v>122</v>
      </c>
      <c r="S7" t="s">
        <v>123</v>
      </c>
      <c r="T7" t="s">
        <v>124</v>
      </c>
      <c r="U7" t="s">
        <v>125</v>
      </c>
    </row>
    <row r="8" spans="1:25" x14ac:dyDescent="0.35">
      <c r="B8" t="s">
        <v>76</v>
      </c>
      <c r="C8" t="s">
        <v>126</v>
      </c>
      <c r="D8" t="s">
        <v>76</v>
      </c>
      <c r="E8" s="1" t="s">
        <v>127</v>
      </c>
      <c r="F8" s="1" t="s">
        <v>128</v>
      </c>
      <c r="G8" t="s">
        <v>72</v>
      </c>
      <c r="H8" t="s">
        <v>72</v>
      </c>
      <c r="K8" t="s">
        <v>129</v>
      </c>
      <c r="L8" t="s">
        <v>129</v>
      </c>
      <c r="M8" t="s">
        <v>129</v>
      </c>
      <c r="N8" t="s">
        <v>130</v>
      </c>
      <c r="O8" t="s">
        <v>131</v>
      </c>
      <c r="P8" t="s">
        <v>132</v>
      </c>
      <c r="Q8" t="s">
        <v>133</v>
      </c>
      <c r="R8" s="1" t="s">
        <v>134</v>
      </c>
      <c r="S8" t="s">
        <v>135</v>
      </c>
      <c r="T8" t="s">
        <v>86</v>
      </c>
      <c r="U8" t="s">
        <v>136</v>
      </c>
    </row>
    <row r="9" spans="1:25" x14ac:dyDescent="0.35">
      <c r="B9" t="s">
        <v>91</v>
      </c>
      <c r="C9" t="s">
        <v>137</v>
      </c>
      <c r="D9" t="s">
        <v>91</v>
      </c>
      <c r="E9" s="1" t="s">
        <v>138</v>
      </c>
      <c r="F9" s="1" t="s">
        <v>139</v>
      </c>
      <c r="G9" t="s">
        <v>113</v>
      </c>
      <c r="H9" t="s">
        <v>113</v>
      </c>
      <c r="K9" t="s">
        <v>140</v>
      </c>
      <c r="L9" t="s">
        <v>140</v>
      </c>
      <c r="M9" t="s">
        <v>140</v>
      </c>
      <c r="N9" t="s">
        <v>141</v>
      </c>
      <c r="O9" t="s">
        <v>142</v>
      </c>
      <c r="P9" t="s">
        <v>143</v>
      </c>
      <c r="R9" s="1" t="s">
        <v>144</v>
      </c>
      <c r="S9" t="s">
        <v>145</v>
      </c>
      <c r="T9" t="s">
        <v>84</v>
      </c>
      <c r="U9" t="s">
        <v>146</v>
      </c>
    </row>
    <row r="10" spans="1:25" x14ac:dyDescent="0.35">
      <c r="C10" t="s">
        <v>147</v>
      </c>
      <c r="E10" s="1" t="s">
        <v>148</v>
      </c>
      <c r="F10" s="1" t="s">
        <v>149</v>
      </c>
      <c r="G10" t="s">
        <v>150</v>
      </c>
      <c r="H10" t="s">
        <v>150</v>
      </c>
      <c r="K10" t="s">
        <v>151</v>
      </c>
      <c r="L10" t="s">
        <v>151</v>
      </c>
      <c r="M10" t="s">
        <v>151</v>
      </c>
      <c r="N10" t="s">
        <v>152</v>
      </c>
      <c r="O10" t="s">
        <v>153</v>
      </c>
      <c r="P10" t="s">
        <v>154</v>
      </c>
      <c r="R10" s="1" t="s">
        <v>155</v>
      </c>
      <c r="S10" t="s">
        <v>156</v>
      </c>
      <c r="T10" t="s">
        <v>99</v>
      </c>
      <c r="U10" t="s">
        <v>157</v>
      </c>
    </row>
    <row r="11" spans="1:25" x14ac:dyDescent="0.35">
      <c r="C11" t="s">
        <v>158</v>
      </c>
      <c r="E11" s="1" t="s">
        <v>159</v>
      </c>
      <c r="F11" s="1" t="s">
        <v>160</v>
      </c>
      <c r="G11" t="s">
        <v>161</v>
      </c>
      <c r="H11" t="s">
        <v>161</v>
      </c>
      <c r="K11" t="s">
        <v>162</v>
      </c>
      <c r="L11" t="s">
        <v>162</v>
      </c>
      <c r="M11" t="s">
        <v>162</v>
      </c>
      <c r="N11" t="s">
        <v>163</v>
      </c>
      <c r="O11" t="s">
        <v>164</v>
      </c>
      <c r="P11" t="s">
        <v>165</v>
      </c>
      <c r="R11" s="1" t="s">
        <v>166</v>
      </c>
      <c r="S11" t="s">
        <v>167</v>
      </c>
      <c r="T11" t="s">
        <v>111</v>
      </c>
      <c r="U11" t="s">
        <v>168</v>
      </c>
    </row>
    <row r="12" spans="1:25" x14ac:dyDescent="0.35">
      <c r="C12" t="s">
        <v>169</v>
      </c>
      <c r="E12" s="1" t="s">
        <v>170</v>
      </c>
      <c r="F12" s="1" t="s">
        <v>171</v>
      </c>
      <c r="K12" t="s">
        <v>172</v>
      </c>
      <c r="L12" t="s">
        <v>172</v>
      </c>
      <c r="M12" t="s">
        <v>172</v>
      </c>
      <c r="N12" t="s">
        <v>173</v>
      </c>
      <c r="O12" t="s">
        <v>174</v>
      </c>
      <c r="P12" t="s">
        <v>175</v>
      </c>
      <c r="R12" s="1" t="s">
        <v>176</v>
      </c>
      <c r="S12" t="s">
        <v>177</v>
      </c>
      <c r="T12" t="s">
        <v>123</v>
      </c>
      <c r="U12" t="s">
        <v>178</v>
      </c>
    </row>
    <row r="13" spans="1:25" x14ac:dyDescent="0.35">
      <c r="C13" t="s">
        <v>179</v>
      </c>
      <c r="E13" s="1" t="s">
        <v>180</v>
      </c>
      <c r="F13" s="1" t="s">
        <v>181</v>
      </c>
      <c r="K13" t="s">
        <v>182</v>
      </c>
      <c r="L13" t="s">
        <v>182</v>
      </c>
      <c r="M13" t="s">
        <v>182</v>
      </c>
      <c r="N13" t="s">
        <v>183</v>
      </c>
      <c r="O13" t="s">
        <v>184</v>
      </c>
      <c r="P13" t="s">
        <v>185</v>
      </c>
      <c r="R13" s="1" t="s">
        <v>186</v>
      </c>
      <c r="S13" t="s">
        <v>187</v>
      </c>
      <c r="T13" t="s">
        <v>135</v>
      </c>
      <c r="U13" t="s">
        <v>188</v>
      </c>
    </row>
    <row r="14" spans="1:25" x14ac:dyDescent="0.35">
      <c r="C14" t="s">
        <v>189</v>
      </c>
      <c r="E14" s="1" t="s">
        <v>190</v>
      </c>
      <c r="F14" s="1" t="s">
        <v>191</v>
      </c>
      <c r="K14" t="s">
        <v>192</v>
      </c>
      <c r="L14" t="s">
        <v>192</v>
      </c>
      <c r="M14" t="s">
        <v>192</v>
      </c>
      <c r="N14" t="s">
        <v>193</v>
      </c>
      <c r="O14" t="s">
        <v>194</v>
      </c>
      <c r="P14" t="s">
        <v>195</v>
      </c>
      <c r="R14" s="1" t="s">
        <v>196</v>
      </c>
      <c r="S14" t="s">
        <v>197</v>
      </c>
      <c r="T14" t="s">
        <v>198</v>
      </c>
      <c r="U14" t="s">
        <v>199</v>
      </c>
    </row>
    <row r="15" spans="1:25" x14ac:dyDescent="0.35">
      <c r="C15" t="s">
        <v>200</v>
      </c>
      <c r="E15" s="1" t="s">
        <v>201</v>
      </c>
      <c r="F15" s="1" t="s">
        <v>202</v>
      </c>
      <c r="K15" t="s">
        <v>203</v>
      </c>
      <c r="L15" t="s">
        <v>203</v>
      </c>
      <c r="M15" t="s">
        <v>203</v>
      </c>
      <c r="N15" t="s">
        <v>204</v>
      </c>
      <c r="O15" t="s">
        <v>205</v>
      </c>
      <c r="R15" s="1" t="s">
        <v>206</v>
      </c>
      <c r="T15" t="s">
        <v>125</v>
      </c>
      <c r="U15" t="s">
        <v>207</v>
      </c>
    </row>
    <row r="16" spans="1:25" x14ac:dyDescent="0.35">
      <c r="C16" t="s">
        <v>208</v>
      </c>
      <c r="E16" s="1" t="s">
        <v>209</v>
      </c>
      <c r="F16" s="1" t="s">
        <v>210</v>
      </c>
      <c r="K16" t="s">
        <v>211</v>
      </c>
      <c r="L16" t="s">
        <v>211</v>
      </c>
      <c r="M16" t="s">
        <v>211</v>
      </c>
      <c r="N16" t="s">
        <v>212</v>
      </c>
      <c r="O16" t="s">
        <v>213</v>
      </c>
      <c r="R16" s="1" t="s">
        <v>214</v>
      </c>
      <c r="T16" t="s">
        <v>136</v>
      </c>
      <c r="U16" t="s">
        <v>215</v>
      </c>
    </row>
    <row r="17" spans="3:21" x14ac:dyDescent="0.35">
      <c r="C17" t="s">
        <v>216</v>
      </c>
      <c r="E17" s="1" t="s">
        <v>217</v>
      </c>
      <c r="F17" s="1" t="s">
        <v>218</v>
      </c>
      <c r="K17" t="s">
        <v>219</v>
      </c>
      <c r="L17" t="s">
        <v>219</v>
      </c>
      <c r="M17" t="s">
        <v>219</v>
      </c>
      <c r="N17" t="s">
        <v>220</v>
      </c>
      <c r="O17" t="s">
        <v>221</v>
      </c>
      <c r="R17" s="1" t="s">
        <v>222</v>
      </c>
      <c r="T17" t="s">
        <v>223</v>
      </c>
      <c r="U17" t="s">
        <v>224</v>
      </c>
    </row>
    <row r="18" spans="3:21" x14ac:dyDescent="0.35">
      <c r="E18" s="1" t="s">
        <v>225</v>
      </c>
      <c r="F18" s="1" t="s">
        <v>226</v>
      </c>
      <c r="K18" t="s">
        <v>227</v>
      </c>
      <c r="L18" t="s">
        <v>227</v>
      </c>
      <c r="M18" t="s">
        <v>227</v>
      </c>
      <c r="N18" t="s">
        <v>228</v>
      </c>
      <c r="O18" t="s">
        <v>229</v>
      </c>
      <c r="R18" s="1" t="s">
        <v>230</v>
      </c>
      <c r="T18" t="s">
        <v>146</v>
      </c>
      <c r="U18" t="s">
        <v>145</v>
      </c>
    </row>
    <row r="19" spans="3:21" x14ac:dyDescent="0.35">
      <c r="E19" s="1" t="s">
        <v>231</v>
      </c>
      <c r="F19" s="1" t="s">
        <v>232</v>
      </c>
      <c r="K19" t="s">
        <v>233</v>
      </c>
      <c r="L19" t="s">
        <v>233</v>
      </c>
      <c r="M19" t="s">
        <v>233</v>
      </c>
      <c r="N19" t="s">
        <v>234</v>
      </c>
      <c r="O19" t="s">
        <v>235</v>
      </c>
      <c r="R19" s="1" t="s">
        <v>236</v>
      </c>
      <c r="T19" t="s">
        <v>237</v>
      </c>
      <c r="U19" t="s">
        <v>238</v>
      </c>
    </row>
    <row r="20" spans="3:21" x14ac:dyDescent="0.35">
      <c r="E20" s="1" t="s">
        <v>239</v>
      </c>
      <c r="F20" s="1" t="s">
        <v>240</v>
      </c>
      <c r="K20" t="s">
        <v>241</v>
      </c>
      <c r="L20" t="s">
        <v>241</v>
      </c>
      <c r="M20" t="s">
        <v>241</v>
      </c>
      <c r="N20" t="s">
        <v>242</v>
      </c>
      <c r="O20" t="s">
        <v>243</v>
      </c>
      <c r="R20" s="1" t="s">
        <v>244</v>
      </c>
      <c r="T20" t="s">
        <v>157</v>
      </c>
      <c r="U20" t="s">
        <v>245</v>
      </c>
    </row>
    <row r="21" spans="3:21" x14ac:dyDescent="0.35">
      <c r="E21" s="1" t="s">
        <v>246</v>
      </c>
      <c r="F21" s="1" t="s">
        <v>247</v>
      </c>
      <c r="K21" t="s">
        <v>248</v>
      </c>
      <c r="L21" t="s">
        <v>248</v>
      </c>
      <c r="M21" t="s">
        <v>248</v>
      </c>
      <c r="N21" t="s">
        <v>249</v>
      </c>
      <c r="O21" t="s">
        <v>250</v>
      </c>
      <c r="R21" s="1" t="s">
        <v>251</v>
      </c>
      <c r="T21" t="s">
        <v>168</v>
      </c>
      <c r="U21" t="s">
        <v>177</v>
      </c>
    </row>
    <row r="22" spans="3:21" x14ac:dyDescent="0.35">
      <c r="E22" s="1" t="s">
        <v>252</v>
      </c>
      <c r="F22" s="1" t="s">
        <v>253</v>
      </c>
      <c r="K22" t="s">
        <v>254</v>
      </c>
      <c r="L22" t="s">
        <v>254</v>
      </c>
      <c r="M22" t="s">
        <v>254</v>
      </c>
      <c r="N22" t="s">
        <v>255</v>
      </c>
      <c r="O22" t="s">
        <v>256</v>
      </c>
      <c r="R22" s="1" t="s">
        <v>257</v>
      </c>
      <c r="T22" t="s">
        <v>178</v>
      </c>
      <c r="U22" t="s">
        <v>258</v>
      </c>
    </row>
    <row r="23" spans="3:21" x14ac:dyDescent="0.35">
      <c r="E23" s="1" t="s">
        <v>259</v>
      </c>
      <c r="F23" s="1" t="s">
        <v>260</v>
      </c>
      <c r="K23" t="s">
        <v>261</v>
      </c>
      <c r="L23" t="s">
        <v>261</v>
      </c>
      <c r="M23" t="s">
        <v>261</v>
      </c>
      <c r="N23" t="s">
        <v>262</v>
      </c>
      <c r="O23" t="s">
        <v>263</v>
      </c>
      <c r="R23" s="1" t="s">
        <v>264</v>
      </c>
      <c r="T23" t="s">
        <v>265</v>
      </c>
      <c r="U23" t="s">
        <v>266</v>
      </c>
    </row>
    <row r="24" spans="3:21" x14ac:dyDescent="0.35">
      <c r="E24" s="1" t="s">
        <v>267</v>
      </c>
      <c r="F24" s="1" t="s">
        <v>268</v>
      </c>
      <c r="K24" t="s">
        <v>269</v>
      </c>
      <c r="L24" t="s">
        <v>269</v>
      </c>
      <c r="M24" t="s">
        <v>269</v>
      </c>
      <c r="N24" t="s">
        <v>270</v>
      </c>
      <c r="O24" t="s">
        <v>271</v>
      </c>
      <c r="R24" s="1" t="s">
        <v>272</v>
      </c>
      <c r="T24" t="s">
        <v>273</v>
      </c>
      <c r="U24" t="s">
        <v>274</v>
      </c>
    </row>
    <row r="25" spans="3:21" x14ac:dyDescent="0.35">
      <c r="E25" s="1" t="s">
        <v>275</v>
      </c>
      <c r="F25" s="1" t="s">
        <v>276</v>
      </c>
      <c r="K25" t="s">
        <v>277</v>
      </c>
      <c r="L25" t="s">
        <v>277</v>
      </c>
      <c r="M25" t="s">
        <v>277</v>
      </c>
      <c r="N25" t="s">
        <v>278</v>
      </c>
      <c r="O25" t="s">
        <v>279</v>
      </c>
      <c r="R25" s="1" t="s">
        <v>280</v>
      </c>
      <c r="T25" t="s">
        <v>281</v>
      </c>
      <c r="U25" t="s">
        <v>282</v>
      </c>
    </row>
    <row r="26" spans="3:21" x14ac:dyDescent="0.35">
      <c r="E26" s="1" t="s">
        <v>283</v>
      </c>
      <c r="F26" s="1" t="s">
        <v>284</v>
      </c>
      <c r="K26" t="s">
        <v>285</v>
      </c>
      <c r="L26" t="s">
        <v>285</v>
      </c>
      <c r="M26" t="s">
        <v>285</v>
      </c>
      <c r="N26" t="s">
        <v>286</v>
      </c>
      <c r="R26" s="1" t="s">
        <v>287</v>
      </c>
      <c r="T26" t="s">
        <v>288</v>
      </c>
      <c r="U26" t="s">
        <v>187</v>
      </c>
    </row>
    <row r="27" spans="3:21" x14ac:dyDescent="0.35">
      <c r="E27" s="1" t="s">
        <v>289</v>
      </c>
      <c r="F27" s="1" t="s">
        <v>290</v>
      </c>
      <c r="K27" t="s">
        <v>291</v>
      </c>
      <c r="L27" t="s">
        <v>291</v>
      </c>
      <c r="M27" t="s">
        <v>291</v>
      </c>
      <c r="N27" t="s">
        <v>292</v>
      </c>
      <c r="R27" s="1" t="s">
        <v>293</v>
      </c>
      <c r="T27" t="s">
        <v>188</v>
      </c>
      <c r="U27" t="s">
        <v>197</v>
      </c>
    </row>
    <row r="28" spans="3:21" x14ac:dyDescent="0.35">
      <c r="E28" s="1" t="s">
        <v>294</v>
      </c>
      <c r="F28" s="1" t="s">
        <v>295</v>
      </c>
      <c r="K28" t="s">
        <v>296</v>
      </c>
      <c r="L28" t="s">
        <v>296</v>
      </c>
      <c r="M28" t="s">
        <v>296</v>
      </c>
      <c r="N28" t="s">
        <v>297</v>
      </c>
      <c r="R28" s="1" t="s">
        <v>298</v>
      </c>
      <c r="T28" t="s">
        <v>199</v>
      </c>
    </row>
    <row r="29" spans="3:21" x14ac:dyDescent="0.35">
      <c r="E29" s="1" t="s">
        <v>299</v>
      </c>
      <c r="F29" s="1" t="s">
        <v>300</v>
      </c>
      <c r="K29" t="s">
        <v>301</v>
      </c>
      <c r="L29" t="s">
        <v>301</v>
      </c>
      <c r="M29" t="s">
        <v>301</v>
      </c>
      <c r="N29" t="s">
        <v>302</v>
      </c>
      <c r="T29" t="s">
        <v>224</v>
      </c>
    </row>
    <row r="30" spans="3:21" x14ac:dyDescent="0.35">
      <c r="E30" s="1" t="s">
        <v>303</v>
      </c>
      <c r="F30" s="1" t="s">
        <v>304</v>
      </c>
      <c r="K30" t="s">
        <v>305</v>
      </c>
      <c r="L30" t="s">
        <v>305</v>
      </c>
      <c r="M30" t="s">
        <v>305</v>
      </c>
      <c r="N30" t="s">
        <v>306</v>
      </c>
      <c r="T30" t="s">
        <v>145</v>
      </c>
    </row>
    <row r="31" spans="3:21" x14ac:dyDescent="0.35">
      <c r="E31" s="1" t="s">
        <v>307</v>
      </c>
      <c r="F31" s="1" t="s">
        <v>308</v>
      </c>
      <c r="K31" t="s">
        <v>309</v>
      </c>
      <c r="L31" t="s">
        <v>309</v>
      </c>
      <c r="M31" t="s">
        <v>309</v>
      </c>
      <c r="N31" t="s">
        <v>310</v>
      </c>
      <c r="T31" t="s">
        <v>156</v>
      </c>
    </row>
    <row r="32" spans="3:21" x14ac:dyDescent="0.35">
      <c r="E32" s="1" t="s">
        <v>311</v>
      </c>
      <c r="F32" s="1" t="s">
        <v>312</v>
      </c>
      <c r="K32" t="s">
        <v>313</v>
      </c>
      <c r="L32" t="s">
        <v>313</v>
      </c>
      <c r="M32" t="s">
        <v>313</v>
      </c>
      <c r="N32" t="s">
        <v>314</v>
      </c>
      <c r="T32" t="s">
        <v>167</v>
      </c>
    </row>
    <row r="33" spans="5:20" x14ac:dyDescent="0.35">
      <c r="E33" s="1" t="s">
        <v>315</v>
      </c>
      <c r="F33" s="1" t="s">
        <v>316</v>
      </c>
      <c r="K33" t="s">
        <v>317</v>
      </c>
      <c r="L33" t="s">
        <v>317</v>
      </c>
      <c r="M33" t="s">
        <v>317</v>
      </c>
      <c r="N33" t="s">
        <v>318</v>
      </c>
      <c r="T33" t="s">
        <v>319</v>
      </c>
    </row>
    <row r="34" spans="5:20" x14ac:dyDescent="0.35">
      <c r="E34" s="1" t="s">
        <v>320</v>
      </c>
      <c r="F34" s="1" t="s">
        <v>321</v>
      </c>
      <c r="K34" t="s">
        <v>322</v>
      </c>
      <c r="L34" t="s">
        <v>322</v>
      </c>
      <c r="M34" t="s">
        <v>322</v>
      </c>
      <c r="N34" t="s">
        <v>323</v>
      </c>
      <c r="T34" t="s">
        <v>238</v>
      </c>
    </row>
    <row r="35" spans="5:20" x14ac:dyDescent="0.35">
      <c r="E35" s="1" t="s">
        <v>324</v>
      </c>
      <c r="F35" s="1" t="s">
        <v>325</v>
      </c>
      <c r="K35" t="s">
        <v>326</v>
      </c>
      <c r="L35" t="s">
        <v>326</v>
      </c>
      <c r="M35" t="s">
        <v>326</v>
      </c>
      <c r="N35" t="s">
        <v>327</v>
      </c>
      <c r="T35" t="s">
        <v>328</v>
      </c>
    </row>
    <row r="36" spans="5:20" x14ac:dyDescent="0.35">
      <c r="E36" s="1" t="s">
        <v>329</v>
      </c>
      <c r="F36" s="1" t="s">
        <v>330</v>
      </c>
      <c r="K36" t="s">
        <v>331</v>
      </c>
      <c r="L36" t="s">
        <v>331</v>
      </c>
      <c r="M36" t="s">
        <v>331</v>
      </c>
      <c r="N36" t="s">
        <v>332</v>
      </c>
      <c r="T36" t="s">
        <v>333</v>
      </c>
    </row>
    <row r="37" spans="5:20" x14ac:dyDescent="0.35">
      <c r="E37" s="1" t="s">
        <v>334</v>
      </c>
      <c r="F37" s="1" t="s">
        <v>335</v>
      </c>
      <c r="K37" t="s">
        <v>336</v>
      </c>
      <c r="L37" t="s">
        <v>336</v>
      </c>
      <c r="M37" t="s">
        <v>336</v>
      </c>
      <c r="N37" t="s">
        <v>337</v>
      </c>
      <c r="T37" t="s">
        <v>245</v>
      </c>
    </row>
    <row r="38" spans="5:20" x14ac:dyDescent="0.35">
      <c r="E38" s="1" t="s">
        <v>338</v>
      </c>
      <c r="F38" s="1" t="s">
        <v>339</v>
      </c>
      <c r="K38" t="s">
        <v>340</v>
      </c>
      <c r="L38" t="s">
        <v>340</v>
      </c>
      <c r="M38" t="s">
        <v>340</v>
      </c>
      <c r="N38" t="s">
        <v>341</v>
      </c>
      <c r="T38" t="s">
        <v>177</v>
      </c>
    </row>
    <row r="39" spans="5:20" x14ac:dyDescent="0.35">
      <c r="E39" s="1" t="s">
        <v>342</v>
      </c>
      <c r="F39" s="1" t="s">
        <v>343</v>
      </c>
      <c r="K39" t="s">
        <v>344</v>
      </c>
      <c r="L39" t="s">
        <v>344</v>
      </c>
      <c r="M39" t="s">
        <v>344</v>
      </c>
      <c r="N39" t="s">
        <v>345</v>
      </c>
      <c r="T39" t="s">
        <v>258</v>
      </c>
    </row>
    <row r="40" spans="5:20" x14ac:dyDescent="0.35">
      <c r="E40" s="1" t="s">
        <v>346</v>
      </c>
      <c r="F40" s="1" t="s">
        <v>347</v>
      </c>
      <c r="K40" t="s">
        <v>348</v>
      </c>
      <c r="L40" t="s">
        <v>348</v>
      </c>
      <c r="M40" t="s">
        <v>348</v>
      </c>
      <c r="N40" t="s">
        <v>349</v>
      </c>
      <c r="T40" t="s">
        <v>350</v>
      </c>
    </row>
    <row r="41" spans="5:20" x14ac:dyDescent="0.35">
      <c r="E41" s="1" t="s">
        <v>351</v>
      </c>
      <c r="F41" s="1" t="s">
        <v>352</v>
      </c>
      <c r="K41" t="s">
        <v>353</v>
      </c>
      <c r="L41" t="s">
        <v>353</v>
      </c>
      <c r="M41" t="s">
        <v>353</v>
      </c>
      <c r="N41" t="s">
        <v>354</v>
      </c>
      <c r="T41" t="s">
        <v>266</v>
      </c>
    </row>
    <row r="42" spans="5:20" x14ac:dyDescent="0.35">
      <c r="E42" s="1" t="s">
        <v>355</v>
      </c>
      <c r="F42" s="1" t="s">
        <v>356</v>
      </c>
      <c r="K42" t="s">
        <v>357</v>
      </c>
      <c r="L42" t="s">
        <v>357</v>
      </c>
      <c r="M42" t="s">
        <v>357</v>
      </c>
      <c r="N42" t="s">
        <v>358</v>
      </c>
      <c r="T42" t="s">
        <v>274</v>
      </c>
    </row>
    <row r="43" spans="5:20" x14ac:dyDescent="0.35">
      <c r="E43" s="1" t="s">
        <v>359</v>
      </c>
      <c r="F43" s="1" t="s">
        <v>360</v>
      </c>
      <c r="K43" t="s">
        <v>361</v>
      </c>
      <c r="L43" t="s">
        <v>361</v>
      </c>
      <c r="M43" t="s">
        <v>361</v>
      </c>
      <c r="N43" t="s">
        <v>362</v>
      </c>
      <c r="T43" t="s">
        <v>363</v>
      </c>
    </row>
    <row r="44" spans="5:20" x14ac:dyDescent="0.35">
      <c r="E44" s="1" t="s">
        <v>364</v>
      </c>
      <c r="F44" s="1" t="s">
        <v>365</v>
      </c>
      <c r="K44" t="s">
        <v>366</v>
      </c>
      <c r="L44" t="s">
        <v>366</v>
      </c>
      <c r="M44" t="s">
        <v>366</v>
      </c>
      <c r="N44" t="s">
        <v>367</v>
      </c>
      <c r="T44" t="s">
        <v>368</v>
      </c>
    </row>
    <row r="45" spans="5:20" x14ac:dyDescent="0.35">
      <c r="E45" s="1" t="s">
        <v>369</v>
      </c>
      <c r="F45" s="1" t="s">
        <v>370</v>
      </c>
      <c r="K45" t="s">
        <v>371</v>
      </c>
      <c r="L45" t="s">
        <v>371</v>
      </c>
      <c r="M45" t="s">
        <v>371</v>
      </c>
      <c r="N45" t="s">
        <v>372</v>
      </c>
      <c r="T45" t="s">
        <v>373</v>
      </c>
    </row>
    <row r="46" spans="5:20" x14ac:dyDescent="0.35">
      <c r="E46" s="1" t="s">
        <v>374</v>
      </c>
      <c r="F46" s="1" t="s">
        <v>375</v>
      </c>
      <c r="K46" t="s">
        <v>376</v>
      </c>
      <c r="L46" t="s">
        <v>376</v>
      </c>
      <c r="M46" t="s">
        <v>376</v>
      </c>
      <c r="N46" t="s">
        <v>377</v>
      </c>
      <c r="T46" t="s">
        <v>378</v>
      </c>
    </row>
    <row r="47" spans="5:20" x14ac:dyDescent="0.35">
      <c r="E47" s="1" t="s">
        <v>379</v>
      </c>
      <c r="F47" s="1" t="s">
        <v>380</v>
      </c>
      <c r="K47" t="s">
        <v>381</v>
      </c>
      <c r="L47" t="s">
        <v>381</v>
      </c>
      <c r="M47" t="s">
        <v>381</v>
      </c>
      <c r="N47" t="s">
        <v>382</v>
      </c>
      <c r="T47" t="s">
        <v>383</v>
      </c>
    </row>
    <row r="48" spans="5:20" x14ac:dyDescent="0.35">
      <c r="E48" s="1" t="s">
        <v>384</v>
      </c>
      <c r="F48" s="1" t="s">
        <v>385</v>
      </c>
      <c r="K48" t="s">
        <v>386</v>
      </c>
      <c r="L48" t="s">
        <v>386</v>
      </c>
      <c r="M48" t="s">
        <v>386</v>
      </c>
      <c r="N48" t="s">
        <v>387</v>
      </c>
      <c r="T48" t="s">
        <v>282</v>
      </c>
    </row>
    <row r="49" spans="5:20" x14ac:dyDescent="0.35">
      <c r="E49" s="1" t="s">
        <v>388</v>
      </c>
      <c r="F49" s="1" t="s">
        <v>389</v>
      </c>
      <c r="K49" t="s">
        <v>390</v>
      </c>
      <c r="L49" t="s">
        <v>390</v>
      </c>
      <c r="M49" t="s">
        <v>390</v>
      </c>
      <c r="N49" t="s">
        <v>391</v>
      </c>
      <c r="T49" t="s">
        <v>187</v>
      </c>
    </row>
    <row r="50" spans="5:20" x14ac:dyDescent="0.35">
      <c r="E50" s="1" t="s">
        <v>392</v>
      </c>
      <c r="F50" s="1" t="s">
        <v>393</v>
      </c>
      <c r="K50" t="s">
        <v>394</v>
      </c>
      <c r="L50" t="s">
        <v>394</v>
      </c>
      <c r="M50" t="s">
        <v>394</v>
      </c>
      <c r="N50" t="s">
        <v>395</v>
      </c>
      <c r="T50" t="s">
        <v>197</v>
      </c>
    </row>
    <row r="51" spans="5:20" x14ac:dyDescent="0.35">
      <c r="E51" s="1" t="s">
        <v>396</v>
      </c>
      <c r="F51" s="1" t="s">
        <v>397</v>
      </c>
      <c r="K51" t="s">
        <v>398</v>
      </c>
      <c r="L51" t="s">
        <v>398</v>
      </c>
      <c r="M51" t="s">
        <v>398</v>
      </c>
      <c r="N51" t="s">
        <v>399</v>
      </c>
    </row>
    <row r="52" spans="5:20" x14ac:dyDescent="0.35">
      <c r="E52" s="1" t="s">
        <v>400</v>
      </c>
      <c r="F52" s="1" t="s">
        <v>401</v>
      </c>
      <c r="K52" t="s">
        <v>402</v>
      </c>
      <c r="L52" t="s">
        <v>402</v>
      </c>
      <c r="M52" t="s">
        <v>402</v>
      </c>
      <c r="N52" t="s">
        <v>403</v>
      </c>
    </row>
    <row r="53" spans="5:20" x14ac:dyDescent="0.35">
      <c r="E53" s="1" t="s">
        <v>404</v>
      </c>
      <c r="F53" s="1" t="s">
        <v>405</v>
      </c>
      <c r="K53" t="s">
        <v>406</v>
      </c>
      <c r="L53" t="s">
        <v>406</v>
      </c>
      <c r="M53" t="s">
        <v>406</v>
      </c>
      <c r="N53" t="s">
        <v>407</v>
      </c>
    </row>
    <row r="54" spans="5:20" x14ac:dyDescent="0.35">
      <c r="E54" s="1" t="s">
        <v>408</v>
      </c>
      <c r="F54" s="1" t="s">
        <v>409</v>
      </c>
      <c r="K54" t="s">
        <v>410</v>
      </c>
      <c r="L54" t="s">
        <v>410</v>
      </c>
      <c r="M54" t="s">
        <v>410</v>
      </c>
      <c r="N54" t="s">
        <v>411</v>
      </c>
    </row>
    <row r="55" spans="5:20" x14ac:dyDescent="0.35">
      <c r="E55" s="1" t="s">
        <v>412</v>
      </c>
      <c r="F55" s="1" t="s">
        <v>413</v>
      </c>
      <c r="K55" t="s">
        <v>414</v>
      </c>
      <c r="L55" t="s">
        <v>415</v>
      </c>
      <c r="M55" t="s">
        <v>415</v>
      </c>
      <c r="N55" t="s">
        <v>416</v>
      </c>
    </row>
    <row r="56" spans="5:20" x14ac:dyDescent="0.35">
      <c r="E56" s="1" t="s">
        <v>417</v>
      </c>
      <c r="F56" s="1" t="s">
        <v>418</v>
      </c>
      <c r="K56" t="s">
        <v>419</v>
      </c>
      <c r="L56" t="s">
        <v>419</v>
      </c>
      <c r="M56" t="s">
        <v>419</v>
      </c>
      <c r="N56" t="s">
        <v>420</v>
      </c>
    </row>
    <row r="57" spans="5:20" x14ac:dyDescent="0.35">
      <c r="E57" s="1" t="s">
        <v>421</v>
      </c>
      <c r="F57" s="1" t="s">
        <v>422</v>
      </c>
      <c r="K57" t="s">
        <v>423</v>
      </c>
      <c r="L57" t="s">
        <v>423</v>
      </c>
      <c r="M57" t="s">
        <v>423</v>
      </c>
      <c r="N57" t="s">
        <v>424</v>
      </c>
    </row>
    <row r="58" spans="5:20" x14ac:dyDescent="0.35">
      <c r="E58" s="1" t="s">
        <v>425</v>
      </c>
      <c r="F58" s="1" t="s">
        <v>426</v>
      </c>
      <c r="K58" t="s">
        <v>427</v>
      </c>
      <c r="L58" t="s">
        <v>427</v>
      </c>
      <c r="M58" t="s">
        <v>427</v>
      </c>
      <c r="N58" t="s">
        <v>428</v>
      </c>
    </row>
    <row r="59" spans="5:20" x14ac:dyDescent="0.35">
      <c r="E59" s="1" t="s">
        <v>429</v>
      </c>
      <c r="F59" s="1" t="s">
        <v>430</v>
      </c>
      <c r="K59" t="s">
        <v>431</v>
      </c>
      <c r="L59" t="s">
        <v>431</v>
      </c>
      <c r="M59" t="s">
        <v>431</v>
      </c>
      <c r="N59" s="2"/>
      <c r="O59" s="2"/>
      <c r="P59" s="2"/>
      <c r="Q59" s="2"/>
      <c r="R59" s="3"/>
    </row>
    <row r="60" spans="5:20" x14ac:dyDescent="0.35">
      <c r="E60" s="1" t="s">
        <v>432</v>
      </c>
      <c r="F60" s="1" t="s">
        <v>433</v>
      </c>
      <c r="K60" t="s">
        <v>434</v>
      </c>
      <c r="L60" t="s">
        <v>434</v>
      </c>
      <c r="M60" t="s">
        <v>434</v>
      </c>
    </row>
    <row r="61" spans="5:20" x14ac:dyDescent="0.35">
      <c r="E61" s="1" t="s">
        <v>435</v>
      </c>
      <c r="F61" s="1" t="s">
        <v>436</v>
      </c>
      <c r="K61" t="s">
        <v>437</v>
      </c>
      <c r="L61" t="s">
        <v>437</v>
      </c>
      <c r="M61" t="s">
        <v>437</v>
      </c>
    </row>
    <row r="62" spans="5:20" x14ac:dyDescent="0.35">
      <c r="E62" s="1" t="s">
        <v>438</v>
      </c>
      <c r="F62" s="1" t="s">
        <v>439</v>
      </c>
      <c r="K62" t="s">
        <v>440</v>
      </c>
      <c r="L62" t="s">
        <v>440</v>
      </c>
      <c r="M62" t="s">
        <v>440</v>
      </c>
    </row>
    <row r="63" spans="5:20" x14ac:dyDescent="0.35">
      <c r="E63" s="1" t="s">
        <v>441</v>
      </c>
      <c r="F63" s="1" t="s">
        <v>442</v>
      </c>
      <c r="K63" t="s">
        <v>443</v>
      </c>
      <c r="L63" t="s">
        <v>443</v>
      </c>
      <c r="M63" t="s">
        <v>443</v>
      </c>
    </row>
    <row r="64" spans="5:20" x14ac:dyDescent="0.35">
      <c r="E64" s="1" t="s">
        <v>444</v>
      </c>
      <c r="F64" s="1" t="s">
        <v>445</v>
      </c>
      <c r="K64" t="s">
        <v>446</v>
      </c>
      <c r="L64" t="s">
        <v>446</v>
      </c>
      <c r="M64" t="s">
        <v>446</v>
      </c>
    </row>
    <row r="65" spans="5:13" x14ac:dyDescent="0.35">
      <c r="E65" s="1" t="s">
        <v>447</v>
      </c>
      <c r="F65" s="1" t="s">
        <v>448</v>
      </c>
      <c r="K65" t="s">
        <v>449</v>
      </c>
      <c r="L65" t="s">
        <v>449</v>
      </c>
      <c r="M65" t="s">
        <v>449</v>
      </c>
    </row>
    <row r="66" spans="5:13" x14ac:dyDescent="0.35">
      <c r="E66" s="1" t="s">
        <v>450</v>
      </c>
      <c r="F66" s="1" t="s">
        <v>451</v>
      </c>
      <c r="K66" t="s">
        <v>452</v>
      </c>
      <c r="L66" t="s">
        <v>452</v>
      </c>
      <c r="M66" t="s">
        <v>452</v>
      </c>
    </row>
    <row r="67" spans="5:13" x14ac:dyDescent="0.35">
      <c r="E67" s="1" t="s">
        <v>453</v>
      </c>
      <c r="F67" s="1" t="s">
        <v>454</v>
      </c>
      <c r="K67" t="s">
        <v>455</v>
      </c>
      <c r="L67" t="s">
        <v>455</v>
      </c>
      <c r="M67" t="s">
        <v>455</v>
      </c>
    </row>
    <row r="68" spans="5:13" x14ac:dyDescent="0.35">
      <c r="E68" s="1" t="s">
        <v>456</v>
      </c>
      <c r="F68" s="1" t="s">
        <v>457</v>
      </c>
      <c r="K68" t="s">
        <v>458</v>
      </c>
      <c r="L68" t="s">
        <v>458</v>
      </c>
      <c r="M68" t="s">
        <v>458</v>
      </c>
    </row>
    <row r="69" spans="5:13" x14ac:dyDescent="0.35">
      <c r="E69" s="1" t="s">
        <v>459</v>
      </c>
      <c r="F69" s="1" t="s">
        <v>460</v>
      </c>
      <c r="K69" t="s">
        <v>461</v>
      </c>
      <c r="L69" t="s">
        <v>461</v>
      </c>
      <c r="M69" t="s">
        <v>461</v>
      </c>
    </row>
    <row r="70" spans="5:13" x14ac:dyDescent="0.35">
      <c r="E70" s="1" t="s">
        <v>462</v>
      </c>
      <c r="F70" s="1" t="s">
        <v>463</v>
      </c>
      <c r="K70" t="s">
        <v>464</v>
      </c>
      <c r="L70" t="s">
        <v>464</v>
      </c>
      <c r="M70" t="s">
        <v>464</v>
      </c>
    </row>
    <row r="71" spans="5:13" x14ac:dyDescent="0.35">
      <c r="E71" s="1" t="s">
        <v>465</v>
      </c>
      <c r="F71" s="1" t="s">
        <v>466</v>
      </c>
      <c r="K71" t="s">
        <v>467</v>
      </c>
      <c r="L71" t="s">
        <v>467</v>
      </c>
      <c r="M71" t="s">
        <v>467</v>
      </c>
    </row>
    <row r="72" spans="5:13" x14ac:dyDescent="0.35">
      <c r="E72" s="1" t="s">
        <v>468</v>
      </c>
      <c r="F72" s="1" t="s">
        <v>469</v>
      </c>
      <c r="K72" t="s">
        <v>470</v>
      </c>
      <c r="L72" t="s">
        <v>470</v>
      </c>
      <c r="M72" t="s">
        <v>470</v>
      </c>
    </row>
    <row r="73" spans="5:13" x14ac:dyDescent="0.35">
      <c r="E73" s="1" t="s">
        <v>471</v>
      </c>
      <c r="F73" s="1" t="s">
        <v>472</v>
      </c>
      <c r="K73" t="s">
        <v>473</v>
      </c>
      <c r="L73" t="s">
        <v>474</v>
      </c>
      <c r="M73" t="s">
        <v>474</v>
      </c>
    </row>
    <row r="74" spans="5:13" x14ac:dyDescent="0.35">
      <c r="E74" s="1" t="s">
        <v>475</v>
      </c>
      <c r="F74" s="1" t="s">
        <v>476</v>
      </c>
      <c r="K74" t="s">
        <v>477</v>
      </c>
      <c r="L74" t="s">
        <v>477</v>
      </c>
      <c r="M74" t="s">
        <v>477</v>
      </c>
    </row>
    <row r="75" spans="5:13" x14ac:dyDescent="0.35">
      <c r="E75" s="1" t="s">
        <v>478</v>
      </c>
      <c r="F75" s="1" t="s">
        <v>479</v>
      </c>
      <c r="K75" t="s">
        <v>480</v>
      </c>
      <c r="L75" t="s">
        <v>480</v>
      </c>
      <c r="M75" t="s">
        <v>480</v>
      </c>
    </row>
    <row r="76" spans="5:13" x14ac:dyDescent="0.35">
      <c r="E76" s="1" t="s">
        <v>481</v>
      </c>
      <c r="F76" s="1" t="s">
        <v>482</v>
      </c>
      <c r="K76" t="s">
        <v>483</v>
      </c>
      <c r="L76" t="s">
        <v>483</v>
      </c>
      <c r="M76" t="s">
        <v>483</v>
      </c>
    </row>
    <row r="77" spans="5:13" x14ac:dyDescent="0.35">
      <c r="E77" s="1" t="s">
        <v>484</v>
      </c>
      <c r="F77" s="1" t="s">
        <v>485</v>
      </c>
      <c r="K77" t="s">
        <v>486</v>
      </c>
      <c r="L77" t="s">
        <v>486</v>
      </c>
      <c r="M77" t="s">
        <v>486</v>
      </c>
    </row>
    <row r="78" spans="5:13" x14ac:dyDescent="0.35">
      <c r="E78" s="1" t="s">
        <v>487</v>
      </c>
      <c r="F78" s="1" t="s">
        <v>488</v>
      </c>
      <c r="K78" t="s">
        <v>489</v>
      </c>
      <c r="L78" t="s">
        <v>489</v>
      </c>
      <c r="M78" t="s">
        <v>489</v>
      </c>
    </row>
    <row r="79" spans="5:13" x14ac:dyDescent="0.35">
      <c r="E79" s="1" t="s">
        <v>490</v>
      </c>
      <c r="F79" s="1" t="s">
        <v>491</v>
      </c>
      <c r="K79" t="s">
        <v>492</v>
      </c>
      <c r="L79" t="s">
        <v>492</v>
      </c>
      <c r="M79" t="s">
        <v>492</v>
      </c>
    </row>
    <row r="80" spans="5:13" x14ac:dyDescent="0.35">
      <c r="E80" s="1" t="s">
        <v>493</v>
      </c>
      <c r="F80" s="1" t="s">
        <v>494</v>
      </c>
      <c r="K80" t="s">
        <v>495</v>
      </c>
      <c r="L80" t="s">
        <v>495</v>
      </c>
      <c r="M80" t="s">
        <v>495</v>
      </c>
    </row>
    <row r="81" spans="5:13" x14ac:dyDescent="0.35">
      <c r="E81" s="1" t="s">
        <v>496</v>
      </c>
      <c r="F81" s="1" t="s">
        <v>497</v>
      </c>
      <c r="K81" t="s">
        <v>498</v>
      </c>
      <c r="L81" t="s">
        <v>498</v>
      </c>
      <c r="M81" t="s">
        <v>498</v>
      </c>
    </row>
    <row r="82" spans="5:13" x14ac:dyDescent="0.35">
      <c r="E82" s="1" t="s">
        <v>499</v>
      </c>
      <c r="F82" s="1" t="s">
        <v>500</v>
      </c>
      <c r="K82" t="s">
        <v>501</v>
      </c>
      <c r="L82" t="s">
        <v>501</v>
      </c>
      <c r="M82" t="s">
        <v>501</v>
      </c>
    </row>
    <row r="83" spans="5:13" x14ac:dyDescent="0.35">
      <c r="E83" s="1" t="s">
        <v>502</v>
      </c>
      <c r="F83" s="1" t="s">
        <v>503</v>
      </c>
      <c r="K83" t="s">
        <v>504</v>
      </c>
      <c r="L83" t="s">
        <v>504</v>
      </c>
      <c r="M83" t="s">
        <v>504</v>
      </c>
    </row>
    <row r="84" spans="5:13" x14ac:dyDescent="0.35">
      <c r="E84" s="1" t="s">
        <v>505</v>
      </c>
      <c r="F84" s="1" t="s">
        <v>506</v>
      </c>
      <c r="K84" t="s">
        <v>507</v>
      </c>
      <c r="L84" t="s">
        <v>508</v>
      </c>
      <c r="M84" t="s">
        <v>508</v>
      </c>
    </row>
    <row r="85" spans="5:13" x14ac:dyDescent="0.35">
      <c r="E85" s="1" t="s">
        <v>509</v>
      </c>
      <c r="F85" s="1" t="s">
        <v>510</v>
      </c>
      <c r="K85" t="s">
        <v>511</v>
      </c>
      <c r="L85" t="s">
        <v>511</v>
      </c>
      <c r="M85" t="s">
        <v>511</v>
      </c>
    </row>
    <row r="86" spans="5:13" x14ac:dyDescent="0.35">
      <c r="E86" s="1" t="s">
        <v>512</v>
      </c>
      <c r="F86" s="1" t="s">
        <v>513</v>
      </c>
      <c r="K86" t="s">
        <v>514</v>
      </c>
      <c r="L86" t="s">
        <v>514</v>
      </c>
      <c r="M86" t="s">
        <v>514</v>
      </c>
    </row>
    <row r="87" spans="5:13" x14ac:dyDescent="0.35">
      <c r="E87" s="1" t="s">
        <v>515</v>
      </c>
      <c r="F87" s="1" t="s">
        <v>516</v>
      </c>
      <c r="K87" t="s">
        <v>517</v>
      </c>
      <c r="L87" t="s">
        <v>517</v>
      </c>
      <c r="M87" t="s">
        <v>517</v>
      </c>
    </row>
    <row r="88" spans="5:13" x14ac:dyDescent="0.35">
      <c r="E88" s="1" t="s">
        <v>518</v>
      </c>
      <c r="F88" s="1" t="s">
        <v>519</v>
      </c>
      <c r="K88" t="s">
        <v>520</v>
      </c>
      <c r="L88" t="s">
        <v>520</v>
      </c>
      <c r="M88" t="s">
        <v>520</v>
      </c>
    </row>
    <row r="89" spans="5:13" x14ac:dyDescent="0.35">
      <c r="E89" s="1" t="s">
        <v>521</v>
      </c>
      <c r="F89" s="1" t="s">
        <v>522</v>
      </c>
      <c r="K89" t="s">
        <v>523</v>
      </c>
      <c r="L89" t="s">
        <v>523</v>
      </c>
      <c r="M89" t="s">
        <v>523</v>
      </c>
    </row>
    <row r="90" spans="5:13" x14ac:dyDescent="0.35">
      <c r="E90" s="1" t="s">
        <v>524</v>
      </c>
      <c r="F90" s="1" t="s">
        <v>525</v>
      </c>
      <c r="K90" t="s">
        <v>526</v>
      </c>
      <c r="L90" t="s">
        <v>526</v>
      </c>
      <c r="M90" t="s">
        <v>526</v>
      </c>
    </row>
    <row r="91" spans="5:13" x14ac:dyDescent="0.35">
      <c r="E91" s="1" t="s">
        <v>527</v>
      </c>
      <c r="F91" s="1" t="s">
        <v>528</v>
      </c>
      <c r="K91" t="s">
        <v>529</v>
      </c>
      <c r="L91" t="s">
        <v>529</v>
      </c>
      <c r="M91" t="s">
        <v>529</v>
      </c>
    </row>
    <row r="92" spans="5:13" x14ac:dyDescent="0.35">
      <c r="E92" s="1" t="s">
        <v>530</v>
      </c>
      <c r="F92" s="1" t="s">
        <v>531</v>
      </c>
      <c r="K92" t="s">
        <v>532</v>
      </c>
      <c r="L92" t="s">
        <v>532</v>
      </c>
      <c r="M92" t="s">
        <v>532</v>
      </c>
    </row>
    <row r="93" spans="5:13" x14ac:dyDescent="0.35">
      <c r="E93" s="1" t="s">
        <v>533</v>
      </c>
      <c r="F93" s="1" t="s">
        <v>534</v>
      </c>
      <c r="K93" t="s">
        <v>535</v>
      </c>
      <c r="L93" t="s">
        <v>535</v>
      </c>
      <c r="M93" t="s">
        <v>535</v>
      </c>
    </row>
    <row r="94" spans="5:13" x14ac:dyDescent="0.35">
      <c r="E94" s="1" t="s">
        <v>536</v>
      </c>
      <c r="F94" s="1" t="s">
        <v>537</v>
      </c>
      <c r="K94" t="s">
        <v>538</v>
      </c>
      <c r="L94" t="s">
        <v>538</v>
      </c>
      <c r="M94" t="s">
        <v>538</v>
      </c>
    </row>
    <row r="95" spans="5:13" x14ac:dyDescent="0.35">
      <c r="E95" s="1" t="s">
        <v>539</v>
      </c>
      <c r="F95" s="1" t="s">
        <v>540</v>
      </c>
      <c r="K95" t="s">
        <v>541</v>
      </c>
      <c r="L95" t="s">
        <v>541</v>
      </c>
      <c r="M95" t="s">
        <v>541</v>
      </c>
    </row>
    <row r="96" spans="5:13" x14ac:dyDescent="0.35">
      <c r="E96" s="1" t="s">
        <v>542</v>
      </c>
      <c r="F96" s="1" t="s">
        <v>543</v>
      </c>
      <c r="K96" t="s">
        <v>544</v>
      </c>
      <c r="L96" t="s">
        <v>544</v>
      </c>
      <c r="M96" t="s">
        <v>544</v>
      </c>
    </row>
    <row r="97" spans="5:13" x14ac:dyDescent="0.35">
      <c r="E97" s="1" t="s">
        <v>545</v>
      </c>
      <c r="F97" s="1" t="s">
        <v>546</v>
      </c>
      <c r="K97" t="s">
        <v>547</v>
      </c>
      <c r="L97" t="s">
        <v>547</v>
      </c>
      <c r="M97" t="s">
        <v>547</v>
      </c>
    </row>
    <row r="98" spans="5:13" x14ac:dyDescent="0.35">
      <c r="E98" s="1" t="s">
        <v>548</v>
      </c>
      <c r="F98" s="1" t="s">
        <v>549</v>
      </c>
      <c r="K98" t="s">
        <v>550</v>
      </c>
      <c r="L98" t="s">
        <v>550</v>
      </c>
      <c r="M98" t="s">
        <v>550</v>
      </c>
    </row>
    <row r="99" spans="5:13" x14ac:dyDescent="0.35">
      <c r="E99" s="1" t="s">
        <v>551</v>
      </c>
      <c r="F99" s="1" t="s">
        <v>552</v>
      </c>
      <c r="K99" t="s">
        <v>553</v>
      </c>
      <c r="L99" t="s">
        <v>553</v>
      </c>
      <c r="M99" t="s">
        <v>553</v>
      </c>
    </row>
    <row r="100" spans="5:13" x14ac:dyDescent="0.35">
      <c r="E100" s="1" t="s">
        <v>554</v>
      </c>
      <c r="F100" s="1" t="s">
        <v>555</v>
      </c>
      <c r="K100" t="s">
        <v>556</v>
      </c>
      <c r="L100" t="s">
        <v>556</v>
      </c>
      <c r="M100" t="s">
        <v>556</v>
      </c>
    </row>
    <row r="101" spans="5:13" x14ac:dyDescent="0.35">
      <c r="E101" s="1" t="s">
        <v>54</v>
      </c>
      <c r="F101" s="1" t="s">
        <v>557</v>
      </c>
      <c r="K101" t="s">
        <v>558</v>
      </c>
      <c r="L101" t="s">
        <v>558</v>
      </c>
      <c r="M101" t="s">
        <v>558</v>
      </c>
    </row>
    <row r="102" spans="5:13" x14ac:dyDescent="0.35">
      <c r="K102" t="s">
        <v>559</v>
      </c>
      <c r="L102" t="s">
        <v>559</v>
      </c>
      <c r="M102" t="s">
        <v>559</v>
      </c>
    </row>
    <row r="103" spans="5:13" x14ac:dyDescent="0.35">
      <c r="K103" t="s">
        <v>560</v>
      </c>
      <c r="L103" t="s">
        <v>560</v>
      </c>
      <c r="M103" t="s">
        <v>560</v>
      </c>
    </row>
    <row r="104" spans="5:13" x14ac:dyDescent="0.35">
      <c r="K104" t="s">
        <v>561</v>
      </c>
      <c r="L104" t="s">
        <v>561</v>
      </c>
      <c r="M104" t="s">
        <v>561</v>
      </c>
    </row>
    <row r="105" spans="5:13" x14ac:dyDescent="0.35">
      <c r="K105" t="s">
        <v>562</v>
      </c>
      <c r="L105" t="s">
        <v>562</v>
      </c>
      <c r="M105" t="s">
        <v>562</v>
      </c>
    </row>
    <row r="106" spans="5:13" x14ac:dyDescent="0.35">
      <c r="K106" t="s">
        <v>563</v>
      </c>
      <c r="L106" t="s">
        <v>563</v>
      </c>
      <c r="M106" t="s">
        <v>563</v>
      </c>
    </row>
    <row r="107" spans="5:13" x14ac:dyDescent="0.35">
      <c r="K107" t="s">
        <v>564</v>
      </c>
      <c r="L107" t="s">
        <v>564</v>
      </c>
      <c r="M107" t="s">
        <v>564</v>
      </c>
    </row>
    <row r="108" spans="5:13" x14ac:dyDescent="0.35">
      <c r="K108" t="s">
        <v>358</v>
      </c>
      <c r="L108" t="s">
        <v>358</v>
      </c>
      <c r="M108" t="s">
        <v>358</v>
      </c>
    </row>
  </sheetData>
  <sheetProtection algorithmName="SHA-512" hashValue="OUGGND7NY+iDiX78T5W2XrjrmJ4UCzqpQH7zOHrZdKn5WoEnAOt0U3sfVM/luBlKBwUIhLRtlYo907wV3rnSiA==" saltValue="uUJgLo8Ic21STnolu2RZSA==" spinCount="100000" sheet="1" objects="1" scenarios="1"/>
  <pageMargins left="0.7" right="0.7" top="0.75" bottom="0.75" header="0.3" footer="0.3"/>
  <tableParts count="2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5481AE5FFF154495013E78A7986C0B" ma:contentTypeVersion="12" ma:contentTypeDescription="Create a new document." ma:contentTypeScope="" ma:versionID="fd922e2ee5a7476ea4ef4cef6e9462b6">
  <xsd:schema xmlns:xsd="http://www.w3.org/2001/XMLSchema" xmlns:xs="http://www.w3.org/2001/XMLSchema" xmlns:p="http://schemas.microsoft.com/office/2006/metadata/properties" xmlns:ns2="6b555cdf-b634-424e-a090-2d95f23c4692" targetNamespace="http://schemas.microsoft.com/office/2006/metadata/properties" ma:root="true" ma:fieldsID="66cb073a99697a189eb9f4905bfd8aa4" ns2:_="">
    <xsd:import namespace="6b555cdf-b634-424e-a090-2d95f23c4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55cdf-b634-424e-a090-2d95f23c4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55cdf-b634-424e-a090-2d95f23c46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E88380-2F03-4D7F-B21F-1A45BA9043FD}"/>
</file>

<file path=customXml/itemProps2.xml><?xml version="1.0" encoding="utf-8"?>
<ds:datastoreItem xmlns:ds="http://schemas.openxmlformats.org/officeDocument/2006/customXml" ds:itemID="{6F9BD3CA-DC78-48DC-95E9-209CC16CE940}"/>
</file>

<file path=customXml/itemProps3.xml><?xml version="1.0" encoding="utf-8"?>
<ds:datastoreItem xmlns:ds="http://schemas.openxmlformats.org/officeDocument/2006/customXml" ds:itemID="{13986F41-B5AF-4BA3-B029-26010C97B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 Form</vt:lpstr>
      <vt:lpstr>Lookup Values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SHPO</dc:creator>
  <cp:keywords/>
  <dc:description/>
  <cp:lastModifiedBy>IA SHPO</cp:lastModifiedBy>
  <cp:revision/>
  <dcterms:created xsi:type="dcterms:W3CDTF">2025-08-04T18:44:32Z</dcterms:created>
  <dcterms:modified xsi:type="dcterms:W3CDTF">2025-10-09T16:00:52Z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0x010100FA5481AE5FFF154495013E78A7986C0B</vt:lpwstr>
  </property>
</Properties>
</file>